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保存文書\令和2年度\003_市民協働\01_市民協働\0007_まちづくり事業\111_R2年度審査\03_実績報告\"/>
    </mc:Choice>
  </mc:AlternateContent>
  <bookViews>
    <workbookView xWindow="0" yWindow="0" windowWidth="23040" windowHeight="9384" activeTab="1"/>
  </bookViews>
  <sheets>
    <sheet name="1.団体別" sheetId="12" r:id="rId1"/>
    <sheet name="1.団体別（記入例）" sheetId="10" r:id="rId2"/>
    <sheet name="2.団体別（事業等番号管理）" sheetId="11" r:id="rId3"/>
    <sheet name="2.団体別（事業等番号管理記入例）" sheetId="4" r:id="rId4"/>
  </sheets>
  <definedNames>
    <definedName name="_xlnm.Print_Titles" localSheetId="0">'1.団体別'!$7:$8</definedName>
    <definedName name="_xlnm.Print_Titles" localSheetId="2">'2.団体別（事業等番号管理）'!$18:$19</definedName>
    <definedName name="_xlnm.Print_Titles" localSheetId="3">'2.団体別（事業等番号管理記入例）'!$18:$19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1" l="1"/>
  <c r="H9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69" i="4" l="1"/>
  <c r="H70" i="11" l="1"/>
  <c r="F71" i="12"/>
  <c r="D71" i="12"/>
  <c r="F71" i="11"/>
  <c r="D71" i="11"/>
  <c r="H71" i="11" s="1"/>
  <c r="H21" i="1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H50" i="11" s="1"/>
  <c r="H51" i="11" s="1"/>
  <c r="H52" i="11" s="1"/>
  <c r="H53" i="11" s="1"/>
  <c r="H54" i="11" s="1"/>
  <c r="H55" i="11" s="1"/>
  <c r="H56" i="11" s="1"/>
  <c r="H57" i="11" s="1"/>
  <c r="H58" i="11" s="1"/>
  <c r="H59" i="11" s="1"/>
  <c r="H60" i="11" s="1"/>
  <c r="H61" i="11" s="1"/>
  <c r="H62" i="11" s="1"/>
  <c r="H63" i="11" s="1"/>
  <c r="H64" i="11" s="1"/>
  <c r="H65" i="11" s="1"/>
  <c r="H66" i="11" s="1"/>
  <c r="H67" i="11" s="1"/>
  <c r="H68" i="11" s="1"/>
  <c r="H69" i="11" s="1"/>
  <c r="H23" i="10" l="1"/>
  <c r="H24" i="10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22" i="10"/>
  <c r="H21" i="10"/>
  <c r="H20" i="10"/>
  <c r="H19" i="10"/>
  <c r="H18" i="10"/>
  <c r="H17" i="10"/>
  <c r="H9" i="10"/>
  <c r="H10" i="10" s="1"/>
  <c r="H11" i="10" s="1"/>
  <c r="H12" i="10" s="1"/>
  <c r="H13" i="10" s="1"/>
  <c r="H14" i="10" s="1"/>
  <c r="H15" i="10" s="1"/>
  <c r="H16" i="10" s="1"/>
  <c r="F38" i="10"/>
  <c r="D38" i="10"/>
  <c r="H38" i="10" l="1"/>
  <c r="H20" i="4" l="1"/>
  <c r="H21" i="4" s="1"/>
  <c r="H22" i="4" s="1"/>
  <c r="H23" i="4" s="1"/>
  <c r="H24" i="4" s="1"/>
  <c r="H25" i="4" s="1"/>
  <c r="H26" i="4" s="1"/>
  <c r="F71" i="4" l="1"/>
  <c r="D71" i="4"/>
  <c r="H27" i="4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60" i="4" l="1"/>
  <c r="H61" i="4" s="1"/>
  <c r="H62" i="4" s="1"/>
  <c r="H63" i="4" s="1"/>
  <c r="H64" i="4" s="1"/>
  <c r="H65" i="4" s="1"/>
  <c r="H66" i="4" s="1"/>
  <c r="H67" i="4" s="1"/>
  <c r="H68" i="4" s="1"/>
  <c r="H70" i="4" s="1"/>
  <c r="H50" i="4"/>
  <c r="H51" i="4" s="1"/>
  <c r="H52" i="4" s="1"/>
  <c r="H53" i="4" s="1"/>
  <c r="H54" i="4" s="1"/>
  <c r="H55" i="4" s="1"/>
  <c r="H56" i="4" s="1"/>
  <c r="H57" i="4" s="1"/>
  <c r="H58" i="4" s="1"/>
  <c r="H59" i="4" s="1"/>
  <c r="H71" i="4"/>
</calcChain>
</file>

<file path=xl/comments1.xml><?xml version="1.0" encoding="utf-8"?>
<comments xmlns="http://schemas.openxmlformats.org/spreadsheetml/2006/main">
  <authors>
    <author>里吉　奏子</author>
  </authors>
  <commentList>
    <comment ref="I7" authorId="0" shapeId="0">
      <text>
        <r>
          <rPr>
            <sz val="9"/>
            <color indexed="81"/>
            <rFont val="ＭＳ Ｐゴシック"/>
            <family val="3"/>
            <charset val="128"/>
          </rPr>
          <t>①事業収支は事業名称を記載
②運営費の収支は運営費と記載
③全体的な収入は空欄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" authorId="0" shapeId="0">
      <text>
        <r>
          <rPr>
            <sz val="9"/>
            <color indexed="81"/>
            <rFont val="ＭＳ Ｐゴシック"/>
            <family val="3"/>
            <charset val="128"/>
          </rPr>
          <t>・支出のみ経費番号を選択
・助成対象外経費は対象外と記載</t>
        </r>
      </text>
    </commen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>①収入票・支出票にあわせるため、事業に№を付け事業毎に附番する。
②運営費は事業とは別に管理する。
③助成金収入・運営費繰入の場合は斜線</t>
        </r>
      </text>
    </comment>
  </commentList>
</comments>
</file>

<file path=xl/comments2.xml><?xml version="1.0" encoding="utf-8"?>
<comments xmlns="http://schemas.openxmlformats.org/spreadsheetml/2006/main">
  <authors>
    <author>里吉　奏子</author>
  </authors>
  <commentLis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団体が実施する事業名を１以降に入力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運営費の収支は運営費と記載
全体的な収入は空欄
事業実施に伴う収入は事業番号入力
</t>
        </r>
      </text>
    </comment>
    <comment ref="J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・支出のみ経費番号を選択
・助成対象外経費は空欄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助成金・運営費繰入の場合は収入票・支出票の作成が不要のため斜線</t>
        </r>
      </text>
    </comment>
  </commentList>
</comments>
</file>

<file path=xl/sharedStrings.xml><?xml version="1.0" encoding="utf-8"?>
<sst xmlns="http://schemas.openxmlformats.org/spreadsheetml/2006/main" count="146" uniqueCount="64">
  <si>
    <t>№</t>
    <phoneticPr fontId="1"/>
  </si>
  <si>
    <t>収支年月日</t>
    <rPh sb="0" eb="2">
      <t>シュウシ</t>
    </rPh>
    <rPh sb="2" eb="5">
      <t>ネンガッピ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</si>
  <si>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</si>
  <si>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</si>
  <si>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</si>
  <si>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</si>
  <si>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差引残高</t>
    <rPh sb="0" eb="2">
      <t>サシヒキ</t>
    </rPh>
    <rPh sb="2" eb="4">
      <t>ザンダカ</t>
    </rPh>
    <phoneticPr fontId="1"/>
  </si>
  <si>
    <t>事業番号</t>
    <rPh sb="0" eb="2">
      <t>ジギョウ</t>
    </rPh>
    <rPh sb="2" eb="4">
      <t>バンゴウ</t>
    </rPh>
    <phoneticPr fontId="1"/>
  </si>
  <si>
    <t>事業名</t>
    <rPh sb="0" eb="2">
      <t>ジギョウ</t>
    </rPh>
    <rPh sb="2" eb="3">
      <t>メイ</t>
    </rPh>
    <phoneticPr fontId="1"/>
  </si>
  <si>
    <t>経費番号</t>
    <rPh sb="0" eb="2">
      <t>ケイヒ</t>
    </rPh>
    <rPh sb="2" eb="4">
      <t>バンゴウ</t>
    </rPh>
    <phoneticPr fontId="1"/>
  </si>
  <si>
    <t>経費区分</t>
    <rPh sb="0" eb="2">
      <t>ケイヒ</t>
    </rPh>
    <rPh sb="2" eb="4">
      <t>クブン</t>
    </rPh>
    <phoneticPr fontId="1"/>
  </si>
  <si>
    <t>運営費</t>
    <rPh sb="0" eb="3">
      <t>ウンエイヒ</t>
    </rPh>
    <phoneticPr fontId="1"/>
  </si>
  <si>
    <t>現金出納簿</t>
    <rPh sb="0" eb="2">
      <t>ゲンキン</t>
    </rPh>
    <rPh sb="2" eb="5">
      <t>スイトウボ</t>
    </rPh>
    <phoneticPr fontId="1"/>
  </si>
  <si>
    <t>○○○●団体</t>
    <rPh sb="4" eb="6">
      <t>ダンタイ</t>
    </rPh>
    <phoneticPr fontId="1"/>
  </si>
  <si>
    <t>令和●年度</t>
    <rPh sb="0" eb="2">
      <t>レイワ</t>
    </rPh>
    <rPh sb="2" eb="5">
      <t>マルネンド</t>
    </rPh>
    <phoneticPr fontId="1"/>
  </si>
  <si>
    <t>報償費</t>
    <rPh sb="0" eb="3">
      <t>ホウショウヒ</t>
    </rPh>
    <phoneticPr fontId="1"/>
  </si>
  <si>
    <t>実費弁償費</t>
    <rPh sb="0" eb="4">
      <t>ジッピベンショウ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</si>
  <si>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</si>
  <si>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燃料費</t>
    <rPh sb="0" eb="3">
      <t>ネンリョウヒ</t>
    </rPh>
    <phoneticPr fontId="1"/>
  </si>
  <si>
    <t>食糧費</t>
    <rPh sb="0" eb="3">
      <t>ショクリョウヒ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</si>
  <si>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</si>
  <si>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修繕費</t>
    <rPh sb="0" eb="3">
      <t>シュウゼンヒ</t>
    </rPh>
    <phoneticPr fontId="1"/>
  </si>
  <si>
    <t>通信・運搬費</t>
    <rPh sb="0" eb="2">
      <t>ツウシン</t>
    </rPh>
    <rPh sb="3" eb="5">
      <t>ウンパン</t>
    </rPh>
    <rPh sb="5" eb="6">
      <t>ヒ</t>
    </rPh>
    <phoneticPr fontId="1"/>
  </si>
  <si>
    <t>保険料</t>
    <rPh sb="0" eb="3">
      <t>ホケンリョウ</t>
    </rPh>
    <phoneticPr fontId="1"/>
  </si>
  <si>
    <t>手数料</t>
    <rPh sb="0" eb="3">
      <t>テスウリョウ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</si>
  <si>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</si>
  <si>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原材料費</t>
    <rPh sb="0" eb="3">
      <t>ゲンザイリョウ</t>
    </rPh>
    <rPh sb="3" eb="4">
      <t>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</si>
  <si>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</si>
  <si>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令和●年●月●日～令和●年●月●日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</si>
  <si>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合計</t>
    <rPh sb="0" eb="2">
      <t>ゴウケイ</t>
    </rPh>
    <phoneticPr fontId="1"/>
  </si>
  <si>
    <t>広報誌発行事業</t>
    <rPh sb="0" eb="2">
      <t>コウホウ</t>
    </rPh>
    <rPh sb="2" eb="3">
      <t>シ</t>
    </rPh>
    <rPh sb="3" eb="5">
      <t>ハッコウ</t>
    </rPh>
    <rPh sb="5" eb="7">
      <t>ジギョウ</t>
    </rPh>
    <phoneticPr fontId="1"/>
  </si>
  <si>
    <t>防災訓練事業</t>
    <rPh sb="0" eb="2">
      <t>ボウサイ</t>
    </rPh>
    <rPh sb="2" eb="4">
      <t>クンレン</t>
    </rPh>
    <rPh sb="4" eb="6">
      <t>ジギョウ</t>
    </rPh>
    <phoneticPr fontId="1"/>
  </si>
  <si>
    <t>標語募集とのぼり旗作成事業</t>
    <rPh sb="0" eb="2">
      <t>ヒョウゴ</t>
    </rPh>
    <rPh sb="2" eb="4">
      <t>ボシュウ</t>
    </rPh>
    <rPh sb="8" eb="9">
      <t>バタ</t>
    </rPh>
    <rPh sb="9" eb="11">
      <t>サクセイ</t>
    </rPh>
    <rPh sb="11" eb="13">
      <t>ジギョウ</t>
    </rPh>
    <phoneticPr fontId="1"/>
  </si>
  <si>
    <t>高齢者の居場所事業</t>
    <rPh sb="0" eb="3">
      <t>コウレイシャ</t>
    </rPh>
    <rPh sb="4" eb="7">
      <t>イバショ</t>
    </rPh>
    <rPh sb="7" eb="9">
      <t>ジギョウ</t>
    </rPh>
    <phoneticPr fontId="1"/>
  </si>
  <si>
    <t>通学路の清掃活動</t>
    <rPh sb="0" eb="3">
      <t>ツウガクロ</t>
    </rPh>
    <rPh sb="4" eb="6">
      <t>セイソウ</t>
    </rPh>
    <rPh sb="6" eb="8">
      <t>カツドウ</t>
    </rPh>
    <phoneticPr fontId="1"/>
  </si>
  <si>
    <t>市交付金</t>
    <rPh sb="0" eb="1">
      <t>シ</t>
    </rPh>
    <rPh sb="1" eb="3">
      <t>コウフ</t>
    </rPh>
    <rPh sb="3" eb="4">
      <t>キン</t>
    </rPh>
    <phoneticPr fontId="1"/>
  </si>
  <si>
    <t>構成団体負担金</t>
    <rPh sb="0" eb="2">
      <t>コウセイ</t>
    </rPh>
    <rPh sb="2" eb="4">
      <t>ダンタイ</t>
    </rPh>
    <rPh sb="4" eb="7">
      <t>フタンキン</t>
    </rPh>
    <phoneticPr fontId="1"/>
  </si>
  <si>
    <t>ゴミ袋代</t>
    <rPh sb="2" eb="3">
      <t>フクロ</t>
    </rPh>
    <rPh sb="3" eb="4">
      <t>ダイ</t>
    </rPh>
    <phoneticPr fontId="1"/>
  </si>
  <si>
    <t>のぼり旗購入</t>
    <rPh sb="3" eb="4">
      <t>バタ</t>
    </rPh>
    <rPh sb="4" eb="6">
      <t>コウニュウ</t>
    </rPh>
    <phoneticPr fontId="1"/>
  </si>
  <si>
    <t>総会資料印刷代</t>
    <rPh sb="0" eb="2">
      <t>ソウカイ</t>
    </rPh>
    <rPh sb="2" eb="4">
      <t>シリョウ</t>
    </rPh>
    <rPh sb="4" eb="6">
      <t>インサツ</t>
    </rPh>
    <rPh sb="6" eb="7">
      <t>ダイ</t>
    </rPh>
    <phoneticPr fontId="1"/>
  </si>
  <si>
    <t>高齢者居場所弁当</t>
    <rPh sb="0" eb="3">
      <t>コウレイシャ</t>
    </rPh>
    <rPh sb="3" eb="6">
      <t>イバショ</t>
    </rPh>
    <rPh sb="6" eb="8">
      <t>ベントウ</t>
    </rPh>
    <phoneticPr fontId="1"/>
  </si>
  <si>
    <t>高齢者居場所　参加費</t>
    <rPh sb="0" eb="3">
      <t>コウレイシャ</t>
    </rPh>
    <rPh sb="3" eb="6">
      <t>イバショ</t>
    </rPh>
    <rPh sb="7" eb="10">
      <t>サンカヒ</t>
    </rPh>
    <phoneticPr fontId="1"/>
  </si>
  <si>
    <t>5-1</t>
    <phoneticPr fontId="1"/>
  </si>
  <si>
    <t>3-1</t>
    <phoneticPr fontId="1"/>
  </si>
  <si>
    <t>4-1</t>
    <phoneticPr fontId="1"/>
  </si>
  <si>
    <t>4-2</t>
    <phoneticPr fontId="1"/>
  </si>
  <si>
    <t>運-1</t>
    <rPh sb="0" eb="1">
      <t>ウン</t>
    </rPh>
    <phoneticPr fontId="1"/>
  </si>
  <si>
    <t>運-2</t>
    <rPh sb="0" eb="1">
      <t>ウン</t>
    </rPh>
    <phoneticPr fontId="1"/>
  </si>
  <si>
    <t>対象外</t>
    <rPh sb="0" eb="2">
      <t>タイショウ</t>
    </rPh>
    <rPh sb="2" eb="3">
      <t>ガイ</t>
    </rPh>
    <phoneticPr fontId="1"/>
  </si>
  <si>
    <t>対象外</t>
    <rPh sb="0" eb="2">
      <t>タイショウ</t>
    </rPh>
    <rPh sb="2" eb="3">
      <t>ガイ</t>
    </rPh>
    <phoneticPr fontId="1"/>
  </si>
  <si>
    <t>№</t>
    <phoneticPr fontId="1"/>
  </si>
  <si>
    <t>事業名称</t>
    <rPh sb="0" eb="2">
      <t>ジギョウ</t>
    </rPh>
    <rPh sb="2" eb="4">
      <t>メイショウ</t>
    </rPh>
    <phoneticPr fontId="1"/>
  </si>
  <si>
    <t>5-1</t>
    <phoneticPr fontId="1"/>
  </si>
  <si>
    <t>通学路の清掃活動</t>
    <phoneticPr fontId="1"/>
  </si>
  <si>
    <t>3-1</t>
    <phoneticPr fontId="1"/>
  </si>
  <si>
    <t>標語募集とのぼり旗作成事業</t>
    <phoneticPr fontId="1"/>
  </si>
  <si>
    <t>4-1</t>
    <phoneticPr fontId="1"/>
  </si>
  <si>
    <t>高齢者の居場所事業</t>
    <phoneticPr fontId="1"/>
  </si>
  <si>
    <t>4-2</t>
    <phoneticPr fontId="1"/>
  </si>
  <si>
    <t>高齢者の居場所事業</t>
    <phoneticPr fontId="1"/>
  </si>
  <si>
    <t>○○団体現金出納簿</t>
    <rPh sb="2" eb="4">
      <t>ダンタイ</t>
    </rPh>
    <rPh sb="4" eb="6">
      <t>ゲンキン</t>
    </rPh>
    <rPh sb="6" eb="9">
      <t>スイトウボ</t>
    </rPh>
    <phoneticPr fontId="1"/>
  </si>
  <si>
    <t>経費名称</t>
    <rPh sb="0" eb="2">
      <t>ケイヒ</t>
    </rPh>
    <rPh sb="2" eb="4">
      <t>メイショウ</t>
    </rPh>
    <phoneticPr fontId="1"/>
  </si>
  <si>
    <t>※行が不足する場合は、行をコピーして挿入してください。計算式もコピーされます。</t>
    <rPh sb="1" eb="2">
      <t>ギョウ</t>
    </rPh>
    <rPh sb="3" eb="5">
      <t>フソク</t>
    </rPh>
    <rPh sb="7" eb="9">
      <t>バアイ</t>
    </rPh>
    <rPh sb="11" eb="12">
      <t>ギョウ</t>
    </rPh>
    <rPh sb="18" eb="20">
      <t>ソウニュウ</t>
    </rPh>
    <rPh sb="27" eb="29">
      <t>ケイサン</t>
    </rPh>
    <rPh sb="29" eb="30">
      <t>シキ</t>
    </rPh>
    <phoneticPr fontId="1"/>
  </si>
  <si>
    <t>記入例</t>
    <rPh sb="0" eb="2">
      <t>キニュウ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</si>
</sst>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/>
      <right style="thick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5" xfId="0" applyBorder="1" applyAlignment="1">
      <alignment vertical="center" shrinkToFit="1"/>
    </xf>
    <xf numFmtId="38" fontId="0" fillId="0" borderId="0" xfId="1" applyFont="1" applyAlignment="1">
      <alignment vertical="center" shrinkToFit="1"/>
    </xf>
    <xf numFmtId="38" fontId="0" fillId="2" borderId="1" xfId="1" applyFont="1" applyFill="1" applyBorder="1" applyAlignment="1">
      <alignment horizontal="center" vertical="center" shrinkToFit="1"/>
    </xf>
    <xf numFmtId="38" fontId="0" fillId="0" borderId="3" xfId="1" applyFont="1" applyBorder="1" applyAlignment="1">
      <alignment horizontal="right" vertical="center" shrinkToFit="1"/>
    </xf>
    <xf numFmtId="38" fontId="0" fillId="0" borderId="5" xfId="1" applyFont="1" applyBorder="1" applyAlignment="1">
      <alignment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3" fontId="0" fillId="0" borderId="3" xfId="0" applyNumberFormat="1" applyBorder="1" applyAlignment="1">
      <alignment vertical="center" shrinkToFit="1"/>
    </xf>
    <xf numFmtId="3" fontId="0" fillId="0" borderId="5" xfId="0" applyNumberFormat="1" applyBorder="1" applyAlignment="1">
      <alignment vertical="center" shrinkToFit="1"/>
    </xf>
    <xf numFmtId="38" fontId="0" fillId="0" borderId="0" xfId="1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176" fontId="0" fillId="0" borderId="3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0" fontId="7" fillId="0" borderId="5" xfId="0" applyFont="1" applyBorder="1" applyAlignment="1">
      <alignment vertical="center" wrapText="1" shrinkToFit="1"/>
    </xf>
    <xf numFmtId="0" fontId="0" fillId="0" borderId="0" xfId="0" applyBorder="1" applyAlignment="1">
      <alignment horizontal="center" vertical="center" shrinkToFit="1"/>
    </xf>
    <xf numFmtId="0" fontId="5" fillId="0" borderId="45" xfId="0" applyFon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0" fillId="0" borderId="47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3" fontId="0" fillId="0" borderId="55" xfId="0" applyNumberFormat="1" applyBorder="1" applyAlignment="1">
      <alignment vertical="center" shrinkToFit="1"/>
    </xf>
    <xf numFmtId="3" fontId="0" fillId="0" borderId="46" xfId="0" applyNumberFormat="1" applyBorder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38" fontId="0" fillId="0" borderId="0" xfId="1" applyFont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38" fontId="0" fillId="0" borderId="5" xfId="1" applyFont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38" fontId="0" fillId="2" borderId="1" xfId="1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vertical="center" shrinkToFit="1"/>
      <protection locked="0"/>
    </xf>
    <xf numFmtId="176" fontId="0" fillId="0" borderId="3" xfId="0" applyNumberFormat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right" vertical="center" shrinkToFit="1"/>
      <protection locked="0"/>
    </xf>
    <xf numFmtId="38" fontId="0" fillId="0" borderId="3" xfId="1" applyFont="1" applyBorder="1" applyAlignment="1" applyProtection="1">
      <alignment horizontal="right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3" fontId="0" fillId="0" borderId="3" xfId="0" applyNumberFormat="1" applyBorder="1" applyAlignment="1" applyProtection="1">
      <alignment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vertical="center" shrinkToFit="1"/>
      <protection locked="0"/>
    </xf>
    <xf numFmtId="176" fontId="0" fillId="0" borderId="5" xfId="0" applyNumberFormat="1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3" fontId="0" fillId="0" borderId="5" xfId="0" applyNumberFormat="1" applyBorder="1" applyAlignment="1" applyProtection="1">
      <alignment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 wrapText="1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176" fontId="0" fillId="0" borderId="8" xfId="0" applyNumberFormat="1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38" fontId="0" fillId="0" borderId="8" xfId="1" applyFont="1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3" fontId="0" fillId="0" borderId="55" xfId="0" applyNumberFormat="1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3" fontId="0" fillId="0" borderId="46" xfId="0" applyNumberFormat="1" applyBorder="1" applyAlignment="1" applyProtection="1">
      <alignment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1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38" fontId="0" fillId="0" borderId="0" xfId="1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3" fontId="0" fillId="0" borderId="3" xfId="0" applyNumberFormat="1" applyBorder="1" applyAlignment="1" applyProtection="1">
      <alignment vertical="center" shrinkToFit="1"/>
    </xf>
    <xf numFmtId="3" fontId="0" fillId="0" borderId="5" xfId="0" applyNumberFormat="1" applyBorder="1" applyAlignment="1" applyProtection="1">
      <alignment vertical="center" shrinkToFit="1"/>
    </xf>
    <xf numFmtId="3" fontId="0" fillId="0" borderId="55" xfId="0" applyNumberFormat="1" applyBorder="1" applyAlignment="1" applyProtection="1">
      <alignment vertical="center" shrinkToFit="1"/>
    </xf>
    <xf numFmtId="3" fontId="0" fillId="0" borderId="46" xfId="0" applyNumberFormat="1" applyBorder="1" applyAlignment="1" applyProtection="1">
      <alignment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 shrinkToFit="1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right" vertical="center"/>
    </xf>
    <xf numFmtId="0" fontId="0" fillId="0" borderId="28" xfId="0" applyBorder="1" applyAlignment="1" applyProtection="1">
      <alignment horizontal="right" vertical="center"/>
    </xf>
    <xf numFmtId="0" fontId="0" fillId="0" borderId="29" xfId="0" applyBorder="1" applyAlignment="1" applyProtection="1">
      <alignment horizontal="right" vertical="center" shrinkToFit="1"/>
    </xf>
    <xf numFmtId="0" fontId="0" fillId="0" borderId="28" xfId="0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 shrinkToFit="1"/>
      <protection locked="0"/>
    </xf>
    <xf numFmtId="0" fontId="0" fillId="2" borderId="44" xfId="0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0" fillId="2" borderId="41" xfId="0" applyFill="1" applyBorder="1" applyAlignment="1" applyProtection="1">
      <alignment horizontal="center" vertical="center" shrinkToFit="1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0" fontId="0" fillId="2" borderId="42" xfId="0" applyFill="1" applyBorder="1" applyAlignment="1" applyProtection="1">
      <alignment horizontal="center" vertical="center" shrinkToFit="1"/>
      <protection locked="0"/>
    </xf>
    <xf numFmtId="0" fontId="0" fillId="2" borderId="51" xfId="0" applyFill="1" applyBorder="1" applyAlignment="1" applyProtection="1">
      <alignment horizontal="center" vertical="center" shrinkToFit="1"/>
      <protection locked="0"/>
    </xf>
    <xf numFmtId="0" fontId="0" fillId="2" borderId="52" xfId="0" applyFill="1" applyBorder="1" applyAlignment="1" applyProtection="1">
      <alignment horizontal="center" vertical="center" shrinkToFit="1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right" vertical="center" shrinkToFit="1"/>
      <protection locked="0"/>
    </xf>
    <xf numFmtId="0" fontId="0" fillId="0" borderId="28" xfId="0" applyBorder="1" applyAlignment="1" applyProtection="1">
      <alignment horizontal="right" vertical="center" shrinkToFit="1"/>
      <protection locked="0"/>
    </xf>
    <xf numFmtId="0" fontId="9" fillId="0" borderId="56" xfId="0" applyFont="1" applyBorder="1" applyAlignment="1" applyProtection="1">
      <alignment horizontal="left" vertical="center" shrinkToFit="1"/>
      <protection locked="0"/>
    </xf>
    <xf numFmtId="0" fontId="10" fillId="0" borderId="56" xfId="0" applyFont="1" applyBorder="1" applyAlignment="1" applyProtection="1">
      <alignment horizontal="left" vertical="center" shrinkToFit="1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0" fillId="0" borderId="20" xfId="0" applyBorder="1">
      <alignment vertical="center"/>
    </xf>
    <xf numFmtId="0" fontId="0" fillId="0" borderId="36" xfId="0" applyBorder="1">
      <alignment vertical="center"/>
    </xf>
    <xf numFmtId="0" fontId="0" fillId="0" borderId="21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 shrinkToFit="1"/>
    </xf>
    <xf numFmtId="0" fontId="0" fillId="0" borderId="28" xfId="0" applyBorder="1" applyAlignment="1">
      <alignment horizontal="right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11" fillId="0" borderId="57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3366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26</xdr:row>
      <xdr:rowOff>7620</xdr:rowOff>
    </xdr:from>
    <xdr:to>
      <xdr:col>9</xdr:col>
      <xdr:colOff>830580</xdr:colOff>
      <xdr:row>27</xdr:row>
      <xdr:rowOff>144780</xdr:rowOff>
    </xdr:to>
    <xdr:sp macro="" textlink="">
      <xdr:nvSpPr>
        <xdr:cNvPr id="2" name="テキスト ボックス 1"/>
        <xdr:cNvSpPr txBox="1"/>
      </xdr:nvSpPr>
      <xdr:spPr>
        <a:xfrm>
          <a:off x="228600" y="5768340"/>
          <a:ext cx="6263640" cy="449580"/>
        </a:xfrm>
        <a:prstGeom prst="rect">
          <a:avLst/>
        </a:prstGeom>
        <a:solidFill>
          <a:srgbClr val="3366FF"/>
        </a:solidFill>
        <a:ln w="952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latin typeface="Yu Gothic UI Semibold" panose="020B0700000000000000" pitchFamily="50" charset="-128"/>
              <a:ea typeface="Yu Gothic UI Semibold" panose="020B0700000000000000" pitchFamily="50" charset="-128"/>
            </a:rPr>
            <a:t>事業及び経費を番号管理することで、事業毎・経費別に並び替えが容易になります。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1"/>
  <sheetViews>
    <sheetView workbookViewId="0">
      <selection activeCell="A16" sqref="A16:XFD16"/>
    </sheetView>
  </sheetViews>
  <sheetFormatPr defaultRowHeight="13.2" x14ac:dyDescent="0.2"/>
  <cols>
    <col min="1" max="1" width="1.77734375" style="50" customWidth="1"/>
    <col min="2" max="2" width="4.5546875" style="48" customWidth="1"/>
    <col min="3" max="3" width="10.5546875" style="48" customWidth="1"/>
    <col min="4" max="4" width="10.77734375" style="48" customWidth="1"/>
    <col min="5" max="5" width="10.77734375" style="49" customWidth="1"/>
    <col min="6" max="6" width="10.77734375" style="84" customWidth="1"/>
    <col min="7" max="7" width="10.77734375" style="49" customWidth="1"/>
    <col min="8" max="8" width="10.77734375" style="48" customWidth="1"/>
    <col min="9" max="9" width="16.77734375" style="84" customWidth="1"/>
    <col min="10" max="10" width="12.77734375" style="50" customWidth="1"/>
    <col min="11" max="16384" width="8.88671875" style="50"/>
  </cols>
  <sheetData>
    <row r="1" spans="2:10" x14ac:dyDescent="0.2">
      <c r="F1" s="50"/>
      <c r="G1" s="50"/>
      <c r="H1" s="50"/>
      <c r="I1" s="50"/>
      <c r="J1" s="51"/>
    </row>
    <row r="2" spans="2:10" ht="13.8" customHeight="1" x14ac:dyDescent="0.2">
      <c r="B2" s="120" t="s">
        <v>14</v>
      </c>
      <c r="C2" s="120"/>
      <c r="D2" s="120"/>
      <c r="E2" s="121" t="s">
        <v>60</v>
      </c>
      <c r="F2" s="121"/>
      <c r="G2" s="121"/>
      <c r="H2" s="121"/>
      <c r="I2" s="121"/>
      <c r="J2" s="121"/>
    </row>
    <row r="3" spans="2:10" ht="13.2" customHeight="1" x14ac:dyDescent="0.2">
      <c r="B3" s="120"/>
      <c r="C3" s="120"/>
      <c r="D3" s="120"/>
      <c r="E3" s="121"/>
      <c r="F3" s="121"/>
      <c r="G3" s="121"/>
      <c r="H3" s="121"/>
      <c r="I3" s="121"/>
      <c r="J3" s="121"/>
    </row>
    <row r="4" spans="2:10" x14ac:dyDescent="0.2">
      <c r="B4" s="120" t="s">
        <v>28</v>
      </c>
      <c r="C4" s="122"/>
      <c r="D4" s="122"/>
      <c r="E4" s="122"/>
      <c r="F4" s="122"/>
      <c r="G4" s="122"/>
      <c r="H4" s="122"/>
      <c r="I4" s="122"/>
      <c r="J4" s="122"/>
    </row>
    <row r="5" spans="2:10" x14ac:dyDescent="0.2">
      <c r="B5" s="122"/>
      <c r="C5" s="122"/>
      <c r="D5" s="122"/>
      <c r="E5" s="122"/>
      <c r="F5" s="122"/>
      <c r="G5" s="122"/>
      <c r="H5" s="122"/>
      <c r="I5" s="122"/>
      <c r="J5" s="122"/>
    </row>
    <row r="6" spans="2:10" ht="13.8" thickBot="1" x14ac:dyDescent="0.25">
      <c r="G6" s="85"/>
      <c r="H6" s="86"/>
      <c r="I6" s="87"/>
      <c r="J6" s="51"/>
    </row>
    <row r="7" spans="2:10" ht="15" customHeight="1" x14ac:dyDescent="0.2">
      <c r="B7" s="123" t="s">
        <v>50</v>
      </c>
      <c r="C7" s="125" t="s">
        <v>1</v>
      </c>
      <c r="D7" s="127" t="s">
        <v>2</v>
      </c>
      <c r="E7" s="128"/>
      <c r="F7" s="129" t="s">
        <v>3</v>
      </c>
      <c r="G7" s="130"/>
      <c r="H7" s="125" t="s">
        <v>6</v>
      </c>
      <c r="I7" s="131" t="s">
        <v>51</v>
      </c>
      <c r="J7" s="133" t="s">
        <v>61</v>
      </c>
    </row>
    <row r="8" spans="2:10" ht="15" customHeight="1" x14ac:dyDescent="0.2">
      <c r="B8" s="124"/>
      <c r="C8" s="126"/>
      <c r="D8" s="55" t="s">
        <v>4</v>
      </c>
      <c r="E8" s="56" t="s">
        <v>5</v>
      </c>
      <c r="F8" s="55" t="s">
        <v>4</v>
      </c>
      <c r="G8" s="56" t="s">
        <v>5</v>
      </c>
      <c r="H8" s="126"/>
      <c r="I8" s="132"/>
      <c r="J8" s="134"/>
    </row>
    <row r="9" spans="2:10" ht="25.05" customHeight="1" x14ac:dyDescent="0.2">
      <c r="B9" s="52"/>
      <c r="C9" s="58"/>
      <c r="D9" s="59"/>
      <c r="E9" s="60"/>
      <c r="F9" s="61"/>
      <c r="G9" s="60"/>
      <c r="H9" s="88">
        <f>E9-G9</f>
        <v>0</v>
      </c>
      <c r="I9" s="63"/>
      <c r="J9" s="64"/>
    </row>
    <row r="10" spans="2:10" ht="25.05" customHeight="1" x14ac:dyDescent="0.2">
      <c r="B10" s="65"/>
      <c r="C10" s="66"/>
      <c r="D10" s="53"/>
      <c r="E10" s="54"/>
      <c r="F10" s="67"/>
      <c r="G10" s="54"/>
      <c r="H10" s="89">
        <f t="shared" ref="H10:H41" si="0">(H9+E10)-G10</f>
        <v>0</v>
      </c>
      <c r="I10" s="69"/>
      <c r="J10" s="70"/>
    </row>
    <row r="11" spans="2:10" ht="25.05" customHeight="1" x14ac:dyDescent="0.2">
      <c r="B11" s="65"/>
      <c r="C11" s="66"/>
      <c r="D11" s="53"/>
      <c r="E11" s="54"/>
      <c r="F11" s="67"/>
      <c r="G11" s="54"/>
      <c r="H11" s="89">
        <f t="shared" si="0"/>
        <v>0</v>
      </c>
      <c r="I11" s="69"/>
      <c r="J11" s="70"/>
    </row>
    <row r="12" spans="2:10" ht="25.05" customHeight="1" x14ac:dyDescent="0.2">
      <c r="B12" s="65"/>
      <c r="C12" s="66"/>
      <c r="D12" s="53"/>
      <c r="E12" s="54"/>
      <c r="F12" s="67"/>
      <c r="G12" s="54"/>
      <c r="H12" s="89">
        <f t="shared" si="0"/>
        <v>0</v>
      </c>
      <c r="I12" s="69"/>
      <c r="J12" s="70"/>
    </row>
    <row r="13" spans="2:10" ht="25.05" customHeight="1" x14ac:dyDescent="0.2">
      <c r="B13" s="65"/>
      <c r="C13" s="66"/>
      <c r="D13" s="53"/>
      <c r="E13" s="54"/>
      <c r="F13" s="53"/>
      <c r="G13" s="54"/>
      <c r="H13" s="89">
        <f t="shared" si="0"/>
        <v>0</v>
      </c>
      <c r="I13" s="69"/>
      <c r="J13" s="70"/>
    </row>
    <row r="14" spans="2:10" ht="25.05" customHeight="1" x14ac:dyDescent="0.2">
      <c r="B14" s="65"/>
      <c r="C14" s="66"/>
      <c r="D14" s="53"/>
      <c r="E14" s="54"/>
      <c r="F14" s="67"/>
      <c r="G14" s="54"/>
      <c r="H14" s="89">
        <f t="shared" si="0"/>
        <v>0</v>
      </c>
      <c r="I14" s="69"/>
      <c r="J14" s="70"/>
    </row>
    <row r="15" spans="2:10" ht="25.05" customHeight="1" x14ac:dyDescent="0.2">
      <c r="B15" s="72"/>
      <c r="C15" s="66"/>
      <c r="D15" s="53"/>
      <c r="E15" s="54"/>
      <c r="F15" s="67"/>
      <c r="G15" s="54"/>
      <c r="H15" s="89">
        <f t="shared" si="0"/>
        <v>0</v>
      </c>
      <c r="I15" s="69"/>
      <c r="J15" s="70"/>
    </row>
    <row r="16" spans="2:10" ht="25.05" customHeight="1" x14ac:dyDescent="0.2">
      <c r="B16" s="72"/>
      <c r="C16" s="66"/>
      <c r="D16" s="53"/>
      <c r="E16" s="54"/>
      <c r="F16" s="67"/>
      <c r="G16" s="54"/>
      <c r="H16" s="89">
        <f t="shared" si="0"/>
        <v>0</v>
      </c>
      <c r="I16" s="69"/>
      <c r="J16" s="70"/>
    </row>
    <row r="17" spans="2:10" ht="25.05" customHeight="1" x14ac:dyDescent="0.2">
      <c r="B17" s="65"/>
      <c r="C17" s="66"/>
      <c r="D17" s="71"/>
      <c r="E17" s="54"/>
      <c r="F17" s="67"/>
      <c r="G17" s="54"/>
      <c r="H17" s="89">
        <f t="shared" si="0"/>
        <v>0</v>
      </c>
      <c r="I17" s="69"/>
      <c r="J17" s="70"/>
    </row>
    <row r="18" spans="2:10" ht="25.05" customHeight="1" x14ac:dyDescent="0.2">
      <c r="B18" s="65"/>
      <c r="C18" s="66"/>
      <c r="D18" s="53"/>
      <c r="E18" s="54"/>
      <c r="F18" s="67"/>
      <c r="G18" s="54"/>
      <c r="H18" s="89">
        <f t="shared" si="0"/>
        <v>0</v>
      </c>
      <c r="I18" s="69"/>
      <c r="J18" s="70"/>
    </row>
    <row r="19" spans="2:10" ht="25.05" customHeight="1" x14ac:dyDescent="0.2">
      <c r="B19" s="72"/>
      <c r="C19" s="66"/>
      <c r="D19" s="53"/>
      <c r="E19" s="54"/>
      <c r="F19" s="67"/>
      <c r="G19" s="54"/>
      <c r="H19" s="89">
        <f t="shared" si="0"/>
        <v>0</v>
      </c>
      <c r="I19" s="69"/>
      <c r="J19" s="70"/>
    </row>
    <row r="20" spans="2:10" ht="25.05" customHeight="1" x14ac:dyDescent="0.2">
      <c r="B20" s="72"/>
      <c r="C20" s="66"/>
      <c r="D20" s="53"/>
      <c r="E20" s="54"/>
      <c r="F20" s="67"/>
      <c r="G20" s="54"/>
      <c r="H20" s="89">
        <f t="shared" si="0"/>
        <v>0</v>
      </c>
      <c r="I20" s="69"/>
      <c r="J20" s="70"/>
    </row>
    <row r="21" spans="2:10" ht="25.05" customHeight="1" x14ac:dyDescent="0.2">
      <c r="B21" s="65"/>
      <c r="C21" s="66"/>
      <c r="D21" s="53"/>
      <c r="E21" s="54"/>
      <c r="F21" s="67"/>
      <c r="G21" s="54"/>
      <c r="H21" s="89">
        <f t="shared" si="0"/>
        <v>0</v>
      </c>
      <c r="I21" s="69"/>
      <c r="J21" s="70"/>
    </row>
    <row r="22" spans="2:10" ht="25.05" customHeight="1" x14ac:dyDescent="0.2">
      <c r="B22" s="65"/>
      <c r="C22" s="66"/>
      <c r="D22" s="53"/>
      <c r="E22" s="54"/>
      <c r="F22" s="67"/>
      <c r="G22" s="54"/>
      <c r="H22" s="89">
        <f t="shared" si="0"/>
        <v>0</v>
      </c>
      <c r="I22" s="69"/>
      <c r="J22" s="70"/>
    </row>
    <row r="23" spans="2:10" ht="25.05" customHeight="1" x14ac:dyDescent="0.2">
      <c r="B23" s="65"/>
      <c r="C23" s="66"/>
      <c r="D23" s="53"/>
      <c r="E23" s="54"/>
      <c r="F23" s="67"/>
      <c r="G23" s="54"/>
      <c r="H23" s="89">
        <f t="shared" si="0"/>
        <v>0</v>
      </c>
      <c r="I23" s="69"/>
      <c r="J23" s="70"/>
    </row>
    <row r="24" spans="2:10" ht="25.05" customHeight="1" x14ac:dyDescent="0.2">
      <c r="B24" s="65"/>
      <c r="C24" s="66"/>
      <c r="D24" s="53"/>
      <c r="E24" s="54"/>
      <c r="F24" s="67"/>
      <c r="G24" s="54"/>
      <c r="H24" s="89">
        <f t="shared" si="0"/>
        <v>0</v>
      </c>
      <c r="I24" s="69"/>
      <c r="J24" s="70"/>
    </row>
    <row r="25" spans="2:10" ht="25.05" customHeight="1" x14ac:dyDescent="0.2">
      <c r="B25" s="65"/>
      <c r="C25" s="66"/>
      <c r="D25" s="53"/>
      <c r="E25" s="54"/>
      <c r="F25" s="67"/>
      <c r="G25" s="54"/>
      <c r="H25" s="89">
        <f t="shared" si="0"/>
        <v>0</v>
      </c>
      <c r="I25" s="69"/>
      <c r="J25" s="70"/>
    </row>
    <row r="26" spans="2:10" ht="25.05" customHeight="1" x14ac:dyDescent="0.2">
      <c r="B26" s="65"/>
      <c r="C26" s="66"/>
      <c r="D26" s="53"/>
      <c r="E26" s="54"/>
      <c r="F26" s="53"/>
      <c r="G26" s="54"/>
      <c r="H26" s="89">
        <f t="shared" si="0"/>
        <v>0</v>
      </c>
      <c r="I26" s="69"/>
      <c r="J26" s="70"/>
    </row>
    <row r="27" spans="2:10" ht="25.05" customHeight="1" x14ac:dyDescent="0.2">
      <c r="B27" s="65"/>
      <c r="C27" s="66"/>
      <c r="D27" s="53"/>
      <c r="E27" s="54"/>
      <c r="F27" s="67"/>
      <c r="G27" s="54"/>
      <c r="H27" s="89">
        <f t="shared" si="0"/>
        <v>0</v>
      </c>
      <c r="I27" s="69"/>
      <c r="J27" s="70"/>
    </row>
    <row r="28" spans="2:10" ht="25.05" customHeight="1" x14ac:dyDescent="0.2">
      <c r="B28" s="65"/>
      <c r="C28" s="66"/>
      <c r="D28" s="71"/>
      <c r="E28" s="54"/>
      <c r="F28" s="67"/>
      <c r="G28" s="54"/>
      <c r="H28" s="89">
        <f t="shared" si="0"/>
        <v>0</v>
      </c>
      <c r="I28" s="69"/>
      <c r="J28" s="70"/>
    </row>
    <row r="29" spans="2:10" ht="25.05" customHeight="1" x14ac:dyDescent="0.2">
      <c r="B29" s="65"/>
      <c r="C29" s="66"/>
      <c r="D29" s="53"/>
      <c r="E29" s="54"/>
      <c r="F29" s="67"/>
      <c r="G29" s="54"/>
      <c r="H29" s="89">
        <f t="shared" si="0"/>
        <v>0</v>
      </c>
      <c r="I29" s="69"/>
      <c r="J29" s="70"/>
    </row>
    <row r="30" spans="2:10" ht="25.05" customHeight="1" x14ac:dyDescent="0.2">
      <c r="B30" s="72"/>
      <c r="C30" s="66"/>
      <c r="D30" s="53"/>
      <c r="E30" s="54"/>
      <c r="F30" s="67"/>
      <c r="G30" s="54"/>
      <c r="H30" s="89">
        <f t="shared" si="0"/>
        <v>0</v>
      </c>
      <c r="I30" s="69"/>
      <c r="J30" s="70"/>
    </row>
    <row r="31" spans="2:10" ht="25.05" customHeight="1" x14ac:dyDescent="0.2">
      <c r="B31" s="72"/>
      <c r="C31" s="66"/>
      <c r="D31" s="53"/>
      <c r="E31" s="54"/>
      <c r="F31" s="67"/>
      <c r="G31" s="54"/>
      <c r="H31" s="89">
        <f t="shared" si="0"/>
        <v>0</v>
      </c>
      <c r="I31" s="69"/>
      <c r="J31" s="70"/>
    </row>
    <row r="32" spans="2:10" ht="25.05" customHeight="1" x14ac:dyDescent="0.2">
      <c r="B32" s="65"/>
      <c r="C32" s="66"/>
      <c r="D32" s="53"/>
      <c r="E32" s="54"/>
      <c r="F32" s="67"/>
      <c r="G32" s="54"/>
      <c r="H32" s="89">
        <f t="shared" si="0"/>
        <v>0</v>
      </c>
      <c r="I32" s="69"/>
      <c r="J32" s="70"/>
    </row>
    <row r="33" spans="2:10" ht="25.05" customHeight="1" x14ac:dyDescent="0.2">
      <c r="B33" s="65"/>
      <c r="C33" s="66"/>
      <c r="D33" s="53"/>
      <c r="E33" s="54"/>
      <c r="F33" s="67"/>
      <c r="G33" s="54"/>
      <c r="H33" s="89">
        <f t="shared" si="0"/>
        <v>0</v>
      </c>
      <c r="I33" s="69"/>
      <c r="J33" s="70"/>
    </row>
    <row r="34" spans="2:10" ht="25.05" customHeight="1" x14ac:dyDescent="0.2">
      <c r="B34" s="65"/>
      <c r="C34" s="66"/>
      <c r="D34" s="53"/>
      <c r="E34" s="54"/>
      <c r="F34" s="53"/>
      <c r="G34" s="54"/>
      <c r="H34" s="89">
        <f t="shared" si="0"/>
        <v>0</v>
      </c>
      <c r="I34" s="69"/>
      <c r="J34" s="70"/>
    </row>
    <row r="35" spans="2:10" ht="25.05" customHeight="1" x14ac:dyDescent="0.2">
      <c r="B35" s="65"/>
      <c r="C35" s="66"/>
      <c r="D35" s="53"/>
      <c r="E35" s="54"/>
      <c r="F35" s="67"/>
      <c r="G35" s="54"/>
      <c r="H35" s="89">
        <f t="shared" si="0"/>
        <v>0</v>
      </c>
      <c r="I35" s="69"/>
      <c r="J35" s="70"/>
    </row>
    <row r="36" spans="2:10" ht="25.05" customHeight="1" x14ac:dyDescent="0.2">
      <c r="B36" s="65"/>
      <c r="C36" s="66"/>
      <c r="D36" s="71"/>
      <c r="E36" s="54"/>
      <c r="F36" s="67"/>
      <c r="G36" s="54"/>
      <c r="H36" s="89">
        <f t="shared" si="0"/>
        <v>0</v>
      </c>
      <c r="I36" s="69"/>
      <c r="J36" s="70"/>
    </row>
    <row r="37" spans="2:10" ht="25.05" customHeight="1" x14ac:dyDescent="0.2">
      <c r="B37" s="65"/>
      <c r="C37" s="66"/>
      <c r="D37" s="53"/>
      <c r="E37" s="54"/>
      <c r="F37" s="67"/>
      <c r="G37" s="54"/>
      <c r="H37" s="89">
        <f t="shared" si="0"/>
        <v>0</v>
      </c>
      <c r="I37" s="69"/>
      <c r="J37" s="70"/>
    </row>
    <row r="38" spans="2:10" ht="25.05" customHeight="1" x14ac:dyDescent="0.2">
      <c r="B38" s="72"/>
      <c r="C38" s="66"/>
      <c r="D38" s="53"/>
      <c r="E38" s="54"/>
      <c r="F38" s="67"/>
      <c r="G38" s="54"/>
      <c r="H38" s="89">
        <f t="shared" si="0"/>
        <v>0</v>
      </c>
      <c r="I38" s="69"/>
      <c r="J38" s="70"/>
    </row>
    <row r="39" spans="2:10" ht="25.05" customHeight="1" x14ac:dyDescent="0.2">
      <c r="B39" s="72"/>
      <c r="C39" s="66"/>
      <c r="D39" s="53"/>
      <c r="E39" s="54"/>
      <c r="F39" s="67"/>
      <c r="G39" s="54"/>
      <c r="H39" s="89">
        <f t="shared" si="0"/>
        <v>0</v>
      </c>
      <c r="I39" s="69"/>
      <c r="J39" s="70"/>
    </row>
    <row r="40" spans="2:10" ht="25.05" customHeight="1" x14ac:dyDescent="0.2">
      <c r="B40" s="65"/>
      <c r="C40" s="66"/>
      <c r="D40" s="53"/>
      <c r="E40" s="54"/>
      <c r="F40" s="67"/>
      <c r="G40" s="54"/>
      <c r="H40" s="89">
        <f t="shared" si="0"/>
        <v>0</v>
      </c>
      <c r="I40" s="69"/>
      <c r="J40" s="70"/>
    </row>
    <row r="41" spans="2:10" ht="25.05" customHeight="1" x14ac:dyDescent="0.2">
      <c r="B41" s="72"/>
      <c r="C41" s="66"/>
      <c r="D41" s="53"/>
      <c r="E41" s="54"/>
      <c r="F41" s="67"/>
      <c r="G41" s="54"/>
      <c r="H41" s="89">
        <f t="shared" si="0"/>
        <v>0</v>
      </c>
      <c r="I41" s="69"/>
      <c r="J41" s="70"/>
    </row>
    <row r="42" spans="2:10" ht="25.05" customHeight="1" x14ac:dyDescent="0.2">
      <c r="B42" s="72"/>
      <c r="C42" s="66"/>
      <c r="D42" s="53"/>
      <c r="E42" s="54"/>
      <c r="F42" s="67"/>
      <c r="G42" s="54"/>
      <c r="H42" s="89">
        <f t="shared" ref="H42:H70" si="1">(H41+E42)-G42</f>
        <v>0</v>
      </c>
      <c r="I42" s="69"/>
      <c r="J42" s="70"/>
    </row>
    <row r="43" spans="2:10" ht="25.05" customHeight="1" x14ac:dyDescent="0.2">
      <c r="B43" s="72"/>
      <c r="C43" s="66"/>
      <c r="D43" s="53"/>
      <c r="E43" s="54"/>
      <c r="F43" s="67"/>
      <c r="G43" s="54"/>
      <c r="H43" s="89">
        <f t="shared" si="1"/>
        <v>0</v>
      </c>
      <c r="I43" s="69"/>
      <c r="J43" s="70"/>
    </row>
    <row r="44" spans="2:10" ht="25.05" customHeight="1" x14ac:dyDescent="0.2">
      <c r="B44" s="72"/>
      <c r="C44" s="66"/>
      <c r="D44" s="53"/>
      <c r="E44" s="54"/>
      <c r="F44" s="67"/>
      <c r="G44" s="54"/>
      <c r="H44" s="89">
        <f t="shared" si="1"/>
        <v>0</v>
      </c>
      <c r="I44" s="69"/>
      <c r="J44" s="70"/>
    </row>
    <row r="45" spans="2:10" ht="25.05" customHeight="1" x14ac:dyDescent="0.2">
      <c r="B45" s="72"/>
      <c r="C45" s="66"/>
      <c r="D45" s="53"/>
      <c r="E45" s="54"/>
      <c r="F45" s="67"/>
      <c r="G45" s="54"/>
      <c r="H45" s="89">
        <f t="shared" si="1"/>
        <v>0</v>
      </c>
      <c r="I45" s="69"/>
      <c r="J45" s="70"/>
    </row>
    <row r="46" spans="2:10" ht="25.05" customHeight="1" x14ac:dyDescent="0.2">
      <c r="B46" s="72"/>
      <c r="C46" s="66"/>
      <c r="D46" s="53"/>
      <c r="E46" s="54"/>
      <c r="F46" s="67"/>
      <c r="G46" s="54"/>
      <c r="H46" s="89">
        <f t="shared" si="1"/>
        <v>0</v>
      </c>
      <c r="I46" s="69"/>
      <c r="J46" s="70"/>
    </row>
    <row r="47" spans="2:10" ht="25.05" customHeight="1" x14ac:dyDescent="0.2">
      <c r="B47" s="72"/>
      <c r="C47" s="66"/>
      <c r="D47" s="53"/>
      <c r="E47" s="54"/>
      <c r="F47" s="67"/>
      <c r="G47" s="54"/>
      <c r="H47" s="89">
        <f t="shared" si="1"/>
        <v>0</v>
      </c>
      <c r="I47" s="69"/>
      <c r="J47" s="70"/>
    </row>
    <row r="48" spans="2:10" ht="25.05" customHeight="1" x14ac:dyDescent="0.2">
      <c r="B48" s="72"/>
      <c r="C48" s="66"/>
      <c r="D48" s="53"/>
      <c r="E48" s="54"/>
      <c r="F48" s="67"/>
      <c r="G48" s="54"/>
      <c r="H48" s="89">
        <f t="shared" si="1"/>
        <v>0</v>
      </c>
      <c r="I48" s="69"/>
      <c r="J48" s="70"/>
    </row>
    <row r="49" spans="2:10" ht="25.05" customHeight="1" x14ac:dyDescent="0.2">
      <c r="B49" s="72"/>
      <c r="C49" s="66"/>
      <c r="D49" s="53"/>
      <c r="E49" s="54"/>
      <c r="F49" s="67"/>
      <c r="G49" s="54"/>
      <c r="H49" s="89">
        <f t="shared" si="1"/>
        <v>0</v>
      </c>
      <c r="I49" s="69"/>
      <c r="J49" s="70"/>
    </row>
    <row r="50" spans="2:10" ht="25.05" customHeight="1" x14ac:dyDescent="0.2">
      <c r="B50" s="72"/>
      <c r="C50" s="66"/>
      <c r="D50" s="53"/>
      <c r="E50" s="54"/>
      <c r="F50" s="67"/>
      <c r="G50" s="54"/>
      <c r="H50" s="89">
        <f t="shared" si="1"/>
        <v>0</v>
      </c>
      <c r="I50" s="69"/>
      <c r="J50" s="70"/>
    </row>
    <row r="51" spans="2:10" ht="25.05" customHeight="1" x14ac:dyDescent="0.2">
      <c r="B51" s="72"/>
      <c r="C51" s="66"/>
      <c r="D51" s="53"/>
      <c r="E51" s="54"/>
      <c r="F51" s="67"/>
      <c r="G51" s="54"/>
      <c r="H51" s="89">
        <f t="shared" si="1"/>
        <v>0</v>
      </c>
      <c r="I51" s="69"/>
      <c r="J51" s="70"/>
    </row>
    <row r="52" spans="2:10" ht="25.05" customHeight="1" x14ac:dyDescent="0.2">
      <c r="B52" s="72"/>
      <c r="C52" s="66"/>
      <c r="D52" s="53"/>
      <c r="E52" s="54"/>
      <c r="F52" s="67"/>
      <c r="G52" s="54"/>
      <c r="H52" s="89">
        <f t="shared" si="1"/>
        <v>0</v>
      </c>
      <c r="I52" s="69"/>
      <c r="J52" s="70"/>
    </row>
    <row r="53" spans="2:10" ht="25.05" customHeight="1" x14ac:dyDescent="0.2">
      <c r="B53" s="72"/>
      <c r="C53" s="66"/>
      <c r="D53" s="53"/>
      <c r="E53" s="54"/>
      <c r="F53" s="67"/>
      <c r="G53" s="54"/>
      <c r="H53" s="89">
        <f t="shared" si="1"/>
        <v>0</v>
      </c>
      <c r="I53" s="69"/>
      <c r="J53" s="70"/>
    </row>
    <row r="54" spans="2:10" ht="25.05" customHeight="1" x14ac:dyDescent="0.2">
      <c r="B54" s="72"/>
      <c r="C54" s="66"/>
      <c r="D54" s="53"/>
      <c r="E54" s="54"/>
      <c r="F54" s="67"/>
      <c r="G54" s="54"/>
      <c r="H54" s="89">
        <f t="shared" si="1"/>
        <v>0</v>
      </c>
      <c r="I54" s="69"/>
      <c r="J54" s="70"/>
    </row>
    <row r="55" spans="2:10" ht="25.05" customHeight="1" x14ac:dyDescent="0.2">
      <c r="B55" s="72"/>
      <c r="C55" s="66"/>
      <c r="D55" s="53"/>
      <c r="E55" s="54"/>
      <c r="F55" s="67"/>
      <c r="G55" s="54"/>
      <c r="H55" s="89">
        <f t="shared" si="1"/>
        <v>0</v>
      </c>
      <c r="I55" s="69"/>
      <c r="J55" s="70"/>
    </row>
    <row r="56" spans="2:10" ht="25.05" customHeight="1" x14ac:dyDescent="0.2">
      <c r="B56" s="72"/>
      <c r="C56" s="66"/>
      <c r="D56" s="53"/>
      <c r="E56" s="54"/>
      <c r="F56" s="67"/>
      <c r="G56" s="54"/>
      <c r="H56" s="89">
        <f t="shared" si="1"/>
        <v>0</v>
      </c>
      <c r="I56" s="69"/>
      <c r="J56" s="70"/>
    </row>
    <row r="57" spans="2:10" ht="25.05" customHeight="1" x14ac:dyDescent="0.2">
      <c r="B57" s="72"/>
      <c r="C57" s="66"/>
      <c r="D57" s="53"/>
      <c r="E57" s="54"/>
      <c r="F57" s="67"/>
      <c r="G57" s="54"/>
      <c r="H57" s="89">
        <f t="shared" si="1"/>
        <v>0</v>
      </c>
      <c r="I57" s="69"/>
      <c r="J57" s="70"/>
    </row>
    <row r="58" spans="2:10" ht="25.05" customHeight="1" x14ac:dyDescent="0.2">
      <c r="B58" s="72"/>
      <c r="C58" s="66"/>
      <c r="D58" s="53"/>
      <c r="E58" s="54"/>
      <c r="F58" s="67"/>
      <c r="G58" s="54"/>
      <c r="H58" s="89">
        <f t="shared" si="1"/>
        <v>0</v>
      </c>
      <c r="I58" s="69"/>
      <c r="J58" s="70"/>
    </row>
    <row r="59" spans="2:10" ht="25.05" customHeight="1" x14ac:dyDescent="0.2">
      <c r="B59" s="72"/>
      <c r="C59" s="66"/>
      <c r="D59" s="53"/>
      <c r="E59" s="54"/>
      <c r="F59" s="67"/>
      <c r="G59" s="54"/>
      <c r="H59" s="89">
        <f t="shared" si="1"/>
        <v>0</v>
      </c>
      <c r="I59" s="69"/>
      <c r="J59" s="70"/>
    </row>
    <row r="60" spans="2:10" ht="25.05" customHeight="1" x14ac:dyDescent="0.2">
      <c r="B60" s="72"/>
      <c r="C60" s="66"/>
      <c r="D60" s="53"/>
      <c r="E60" s="54"/>
      <c r="F60" s="67"/>
      <c r="G60" s="54"/>
      <c r="H60" s="89">
        <f t="shared" si="1"/>
        <v>0</v>
      </c>
      <c r="I60" s="69"/>
      <c r="J60" s="70"/>
    </row>
    <row r="61" spans="2:10" ht="25.05" customHeight="1" x14ac:dyDescent="0.2">
      <c r="B61" s="72"/>
      <c r="C61" s="66"/>
      <c r="D61" s="53"/>
      <c r="E61" s="54"/>
      <c r="F61" s="67"/>
      <c r="G61" s="54"/>
      <c r="H61" s="89">
        <f t="shared" si="1"/>
        <v>0</v>
      </c>
      <c r="I61" s="69"/>
      <c r="J61" s="70"/>
    </row>
    <row r="62" spans="2:10" ht="25.05" customHeight="1" x14ac:dyDescent="0.2">
      <c r="B62" s="72"/>
      <c r="C62" s="66"/>
      <c r="D62" s="53"/>
      <c r="E62" s="54"/>
      <c r="F62" s="67"/>
      <c r="G62" s="54"/>
      <c r="H62" s="89">
        <f t="shared" si="1"/>
        <v>0</v>
      </c>
      <c r="I62" s="69"/>
      <c r="J62" s="70"/>
    </row>
    <row r="63" spans="2:10" ht="25.05" customHeight="1" x14ac:dyDescent="0.2">
      <c r="B63" s="72"/>
      <c r="C63" s="66"/>
      <c r="D63" s="53"/>
      <c r="E63" s="54"/>
      <c r="F63" s="67"/>
      <c r="G63" s="54"/>
      <c r="H63" s="89">
        <f t="shared" si="1"/>
        <v>0</v>
      </c>
      <c r="I63" s="69"/>
      <c r="J63" s="70"/>
    </row>
    <row r="64" spans="2:10" ht="25.05" customHeight="1" x14ac:dyDescent="0.2">
      <c r="B64" s="72"/>
      <c r="C64" s="66"/>
      <c r="D64" s="53"/>
      <c r="E64" s="54"/>
      <c r="F64" s="67"/>
      <c r="G64" s="54"/>
      <c r="H64" s="89">
        <f t="shared" si="1"/>
        <v>0</v>
      </c>
      <c r="I64" s="69"/>
      <c r="J64" s="70"/>
    </row>
    <row r="65" spans="2:10" ht="25.05" customHeight="1" x14ac:dyDescent="0.2">
      <c r="B65" s="72"/>
      <c r="C65" s="66"/>
      <c r="D65" s="53"/>
      <c r="E65" s="54"/>
      <c r="F65" s="67"/>
      <c r="G65" s="54"/>
      <c r="H65" s="89">
        <f t="shared" si="1"/>
        <v>0</v>
      </c>
      <c r="I65" s="69"/>
      <c r="J65" s="70"/>
    </row>
    <row r="66" spans="2:10" ht="25.05" customHeight="1" x14ac:dyDescent="0.2">
      <c r="B66" s="72"/>
      <c r="C66" s="66"/>
      <c r="D66" s="53"/>
      <c r="E66" s="54"/>
      <c r="F66" s="67"/>
      <c r="G66" s="54"/>
      <c r="H66" s="89">
        <f t="shared" si="1"/>
        <v>0</v>
      </c>
      <c r="I66" s="69"/>
      <c r="J66" s="70"/>
    </row>
    <row r="67" spans="2:10" ht="25.05" customHeight="1" x14ac:dyDescent="0.2">
      <c r="B67" s="72"/>
      <c r="C67" s="66"/>
      <c r="D67" s="53"/>
      <c r="E67" s="54"/>
      <c r="F67" s="67"/>
      <c r="G67" s="54"/>
      <c r="H67" s="89">
        <f t="shared" si="1"/>
        <v>0</v>
      </c>
      <c r="I67" s="69"/>
      <c r="J67" s="70"/>
    </row>
    <row r="68" spans="2:10" ht="25.05" customHeight="1" x14ac:dyDescent="0.2">
      <c r="B68" s="72"/>
      <c r="C68" s="66"/>
      <c r="D68" s="53"/>
      <c r="E68" s="54"/>
      <c r="F68" s="67"/>
      <c r="G68" s="54"/>
      <c r="H68" s="89">
        <f t="shared" si="1"/>
        <v>0</v>
      </c>
      <c r="I68" s="69"/>
      <c r="J68" s="70"/>
    </row>
    <row r="69" spans="2:10" ht="25.05" customHeight="1" x14ac:dyDescent="0.2">
      <c r="B69" s="72"/>
      <c r="C69" s="66"/>
      <c r="D69" s="53"/>
      <c r="E69" s="54"/>
      <c r="F69" s="67"/>
      <c r="G69" s="54"/>
      <c r="H69" s="89">
        <f t="shared" si="1"/>
        <v>0</v>
      </c>
      <c r="I69" s="69"/>
      <c r="J69" s="70"/>
    </row>
    <row r="70" spans="2:10" ht="25.05" customHeight="1" thickBot="1" x14ac:dyDescent="0.25">
      <c r="B70" s="73"/>
      <c r="C70" s="74"/>
      <c r="D70" s="75"/>
      <c r="E70" s="76"/>
      <c r="F70" s="77"/>
      <c r="G70" s="76"/>
      <c r="H70" s="90">
        <f t="shared" si="1"/>
        <v>0</v>
      </c>
      <c r="I70" s="79"/>
      <c r="J70" s="80"/>
    </row>
    <row r="71" spans="2:10" ht="25.05" customHeight="1" thickBot="1" x14ac:dyDescent="0.25">
      <c r="B71" s="114" t="s">
        <v>29</v>
      </c>
      <c r="C71" s="115"/>
      <c r="D71" s="116">
        <f>SUM(E9:E70)</f>
        <v>0</v>
      </c>
      <c r="E71" s="117"/>
      <c r="F71" s="118">
        <f>SUM(G9:G70)</f>
        <v>0</v>
      </c>
      <c r="G71" s="119"/>
      <c r="H71" s="91">
        <f>D71-F71</f>
        <v>0</v>
      </c>
      <c r="I71" s="82"/>
      <c r="J71" s="83"/>
    </row>
  </sheetData>
  <sheetProtection sheet="1" objects="1" scenarios="1"/>
  <mergeCells count="13">
    <mergeCell ref="B71:C71"/>
    <mergeCell ref="D71:E71"/>
    <mergeCell ref="F71:G71"/>
    <mergeCell ref="B2:D3"/>
    <mergeCell ref="E2:J3"/>
    <mergeCell ref="B4:J5"/>
    <mergeCell ref="B7:B8"/>
    <mergeCell ref="C7:C8"/>
    <mergeCell ref="D7:E7"/>
    <mergeCell ref="F7:G7"/>
    <mergeCell ref="H7:H8"/>
    <mergeCell ref="I7:I8"/>
    <mergeCell ref="J7:J8"/>
  </mergeCells>
  <phoneticPr fontId="1"/>
  <pageMargins left="0.23622047244094491" right="0.27559055118110237" top="0.19685039370078741" bottom="0.31496062992125984" header="0.31496062992125984" footer="0.19685039370078741"/>
  <pageSetup paperSize="9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8"/>
  <sheetViews>
    <sheetView tabSelected="1" workbookViewId="0">
      <selection activeCell="L19" sqref="L19"/>
    </sheetView>
  </sheetViews>
  <sheetFormatPr defaultRowHeight="13.2" x14ac:dyDescent="0.2"/>
  <cols>
    <col min="1" max="1" width="1.77734375" style="50" customWidth="1"/>
    <col min="2" max="2" width="4.5546875" style="48" customWidth="1"/>
    <col min="3" max="3" width="10.5546875" style="48" customWidth="1"/>
    <col min="4" max="4" width="10.77734375" style="48" customWidth="1"/>
    <col min="5" max="5" width="10.77734375" style="49" customWidth="1"/>
    <col min="6" max="6" width="10.77734375" style="84" customWidth="1"/>
    <col min="7" max="7" width="10.77734375" style="49" customWidth="1"/>
    <col min="8" max="8" width="10.77734375" style="48" customWidth="1"/>
    <col min="9" max="9" width="16.77734375" style="84" customWidth="1"/>
    <col min="10" max="10" width="12.77734375" style="50" customWidth="1"/>
    <col min="11" max="16384" width="8.88671875" style="50"/>
  </cols>
  <sheetData>
    <row r="1" spans="2:10" ht="14.4" thickTop="1" thickBot="1" x14ac:dyDescent="0.25">
      <c r="F1" s="50"/>
      <c r="G1" s="50"/>
      <c r="H1" s="50"/>
      <c r="I1" s="50"/>
      <c r="J1" s="184" t="s">
        <v>63</v>
      </c>
    </row>
    <row r="2" spans="2:10" ht="13.8" customHeight="1" thickTop="1" x14ac:dyDescent="0.2">
      <c r="B2" s="120" t="s">
        <v>14</v>
      </c>
      <c r="C2" s="120"/>
      <c r="D2" s="120"/>
      <c r="E2" s="121" t="s">
        <v>60</v>
      </c>
      <c r="F2" s="121"/>
      <c r="G2" s="121"/>
      <c r="H2" s="121"/>
      <c r="I2" s="121"/>
      <c r="J2" s="121"/>
    </row>
    <row r="3" spans="2:10" ht="13.2" customHeight="1" x14ac:dyDescent="0.2">
      <c r="B3" s="120"/>
      <c r="C3" s="120"/>
      <c r="D3" s="120"/>
      <c r="E3" s="121"/>
      <c r="F3" s="121"/>
      <c r="G3" s="121"/>
      <c r="H3" s="121"/>
      <c r="I3" s="121"/>
      <c r="J3" s="121"/>
    </row>
    <row r="4" spans="2:10" x14ac:dyDescent="0.2">
      <c r="B4" s="120" t="s">
        <v>28</v>
      </c>
      <c r="C4" s="122"/>
      <c r="D4" s="122"/>
      <c r="E4" s="122"/>
      <c r="F4" s="122"/>
      <c r="G4" s="122"/>
      <c r="H4" s="122"/>
      <c r="I4" s="122"/>
      <c r="J4" s="122"/>
    </row>
    <row r="5" spans="2:10" x14ac:dyDescent="0.2">
      <c r="B5" s="122"/>
      <c r="C5" s="122"/>
      <c r="D5" s="122"/>
      <c r="E5" s="122"/>
      <c r="F5" s="122"/>
      <c r="G5" s="122"/>
      <c r="H5" s="122"/>
      <c r="I5" s="122"/>
      <c r="J5" s="122"/>
    </row>
    <row r="6" spans="2:10" ht="13.8" thickBot="1" x14ac:dyDescent="0.25">
      <c r="B6" s="139" t="s">
        <v>62</v>
      </c>
      <c r="C6" s="140"/>
      <c r="D6" s="140"/>
      <c r="E6" s="140"/>
      <c r="F6" s="140"/>
      <c r="G6" s="140"/>
      <c r="H6" s="140"/>
      <c r="I6" s="140"/>
      <c r="J6" s="140"/>
    </row>
    <row r="7" spans="2:10" ht="15" customHeight="1" x14ac:dyDescent="0.2">
      <c r="B7" s="123" t="s">
        <v>50</v>
      </c>
      <c r="C7" s="125" t="s">
        <v>1</v>
      </c>
      <c r="D7" s="127" t="s">
        <v>2</v>
      </c>
      <c r="E7" s="128"/>
      <c r="F7" s="129" t="s">
        <v>3</v>
      </c>
      <c r="G7" s="130"/>
      <c r="H7" s="125" t="s">
        <v>6</v>
      </c>
      <c r="I7" s="131" t="s">
        <v>51</v>
      </c>
      <c r="J7" s="133" t="s">
        <v>61</v>
      </c>
    </row>
    <row r="8" spans="2:10" ht="15" customHeight="1" x14ac:dyDescent="0.2">
      <c r="B8" s="124"/>
      <c r="C8" s="126"/>
      <c r="D8" s="55" t="s">
        <v>4</v>
      </c>
      <c r="E8" s="56" t="s">
        <v>5</v>
      </c>
      <c r="F8" s="55" t="s">
        <v>4</v>
      </c>
      <c r="G8" s="56" t="s">
        <v>5</v>
      </c>
      <c r="H8" s="126"/>
      <c r="I8" s="132"/>
      <c r="J8" s="134"/>
    </row>
    <row r="9" spans="2:10" ht="25.05" customHeight="1" x14ac:dyDescent="0.2">
      <c r="B9" s="57"/>
      <c r="C9" s="58">
        <v>43980</v>
      </c>
      <c r="D9" s="59" t="s">
        <v>35</v>
      </c>
      <c r="E9" s="60">
        <v>800000</v>
      </c>
      <c r="F9" s="61"/>
      <c r="G9" s="60"/>
      <c r="H9" s="62">
        <f>E9-G9</f>
        <v>800000</v>
      </c>
      <c r="I9" s="63"/>
      <c r="J9" s="64"/>
    </row>
    <row r="10" spans="2:10" ht="25.05" customHeight="1" x14ac:dyDescent="0.2">
      <c r="B10" s="65" t="s">
        <v>46</v>
      </c>
      <c r="C10" s="66">
        <v>43987</v>
      </c>
      <c r="D10" s="53" t="s">
        <v>36</v>
      </c>
      <c r="E10" s="54">
        <v>200000</v>
      </c>
      <c r="F10" s="67"/>
      <c r="G10" s="54"/>
      <c r="H10" s="68">
        <f t="shared" ref="H10:H16" si="0">(H9+E10)-G10</f>
        <v>1000000</v>
      </c>
      <c r="I10" s="69" t="s">
        <v>11</v>
      </c>
      <c r="J10" s="70"/>
    </row>
    <row r="11" spans="2:10" ht="25.05" customHeight="1" x14ac:dyDescent="0.2">
      <c r="B11" s="65" t="s">
        <v>47</v>
      </c>
      <c r="C11" s="66">
        <v>44012</v>
      </c>
      <c r="D11" s="53"/>
      <c r="E11" s="54"/>
      <c r="F11" s="67" t="s">
        <v>39</v>
      </c>
      <c r="G11" s="54">
        <v>1570</v>
      </c>
      <c r="H11" s="68">
        <f t="shared" si="0"/>
        <v>998430</v>
      </c>
      <c r="I11" s="69" t="s">
        <v>11</v>
      </c>
      <c r="J11" s="70"/>
    </row>
    <row r="12" spans="2:10" ht="25.05" customHeight="1" x14ac:dyDescent="0.2">
      <c r="B12" s="65" t="s">
        <v>52</v>
      </c>
      <c r="C12" s="66">
        <v>43992</v>
      </c>
      <c r="D12" s="53"/>
      <c r="E12" s="54"/>
      <c r="F12" s="67" t="s">
        <v>37</v>
      </c>
      <c r="G12" s="54">
        <v>3600</v>
      </c>
      <c r="H12" s="68">
        <f t="shared" si="0"/>
        <v>994830</v>
      </c>
      <c r="I12" s="69" t="s">
        <v>53</v>
      </c>
      <c r="J12" s="70"/>
    </row>
    <row r="13" spans="2:10" ht="25.05" customHeight="1" x14ac:dyDescent="0.2">
      <c r="B13" s="65" t="s">
        <v>54</v>
      </c>
      <c r="C13" s="66">
        <v>44002</v>
      </c>
      <c r="D13" s="53"/>
      <c r="E13" s="54"/>
      <c r="F13" s="53" t="s">
        <v>38</v>
      </c>
      <c r="G13" s="54">
        <v>178200</v>
      </c>
      <c r="H13" s="68">
        <f t="shared" si="0"/>
        <v>816630</v>
      </c>
      <c r="I13" s="69" t="s">
        <v>55</v>
      </c>
      <c r="J13" s="70"/>
    </row>
    <row r="14" spans="2:10" ht="25.05" customHeight="1" x14ac:dyDescent="0.2">
      <c r="B14" s="65" t="s">
        <v>56</v>
      </c>
      <c r="C14" s="66">
        <v>44012</v>
      </c>
      <c r="D14" s="53"/>
      <c r="E14" s="54"/>
      <c r="F14" s="67" t="s">
        <v>40</v>
      </c>
      <c r="G14" s="54">
        <v>11000</v>
      </c>
      <c r="H14" s="68">
        <f t="shared" si="0"/>
        <v>805630</v>
      </c>
      <c r="I14" s="69" t="s">
        <v>57</v>
      </c>
      <c r="J14" s="70"/>
    </row>
    <row r="15" spans="2:10" ht="25.05" customHeight="1" x14ac:dyDescent="0.2">
      <c r="B15" s="65" t="s">
        <v>58</v>
      </c>
      <c r="C15" s="66">
        <v>44012</v>
      </c>
      <c r="D15" s="71" t="s">
        <v>41</v>
      </c>
      <c r="E15" s="54">
        <v>11000</v>
      </c>
      <c r="F15" s="67"/>
      <c r="G15" s="54"/>
      <c r="H15" s="68">
        <f t="shared" si="0"/>
        <v>816630</v>
      </c>
      <c r="I15" s="69" t="s">
        <v>59</v>
      </c>
      <c r="J15" s="70"/>
    </row>
    <row r="16" spans="2:10" ht="25.05" customHeight="1" x14ac:dyDescent="0.2">
      <c r="B16" s="65"/>
      <c r="C16" s="66"/>
      <c r="D16" s="53"/>
      <c r="E16" s="54"/>
      <c r="F16" s="67"/>
      <c r="G16" s="54"/>
      <c r="H16" s="68">
        <f t="shared" si="0"/>
        <v>816630</v>
      </c>
      <c r="I16" s="69"/>
      <c r="J16" s="70"/>
    </row>
    <row r="17" spans="2:10" ht="25.05" customHeight="1" x14ac:dyDescent="0.2">
      <c r="B17" s="72"/>
      <c r="C17" s="66"/>
      <c r="D17" s="53"/>
      <c r="E17" s="54"/>
      <c r="F17" s="67"/>
      <c r="G17" s="54"/>
      <c r="H17" s="68">
        <f t="shared" ref="H17:H22" si="1">(H16+E17)-G17</f>
        <v>816630</v>
      </c>
      <c r="I17" s="69"/>
      <c r="J17" s="70"/>
    </row>
    <row r="18" spans="2:10" ht="25.05" customHeight="1" x14ac:dyDescent="0.2">
      <c r="B18" s="72"/>
      <c r="C18" s="66"/>
      <c r="D18" s="53"/>
      <c r="E18" s="54"/>
      <c r="F18" s="67"/>
      <c r="G18" s="54"/>
      <c r="H18" s="68">
        <f t="shared" si="1"/>
        <v>816630</v>
      </c>
      <c r="I18" s="69"/>
      <c r="J18" s="70"/>
    </row>
    <row r="19" spans="2:10" ht="25.05" customHeight="1" x14ac:dyDescent="0.2">
      <c r="B19" s="72"/>
      <c r="C19" s="66"/>
      <c r="D19" s="53"/>
      <c r="E19" s="54"/>
      <c r="F19" s="67"/>
      <c r="G19" s="54"/>
      <c r="H19" s="68">
        <f t="shared" si="1"/>
        <v>816630</v>
      </c>
      <c r="I19" s="69"/>
      <c r="J19" s="70"/>
    </row>
    <row r="20" spans="2:10" ht="25.05" customHeight="1" x14ac:dyDescent="0.2">
      <c r="B20" s="72"/>
      <c r="C20" s="66"/>
      <c r="D20" s="53"/>
      <c r="E20" s="54"/>
      <c r="F20" s="67"/>
      <c r="G20" s="54"/>
      <c r="H20" s="68">
        <f t="shared" si="1"/>
        <v>816630</v>
      </c>
      <c r="I20" s="69"/>
      <c r="J20" s="70"/>
    </row>
    <row r="21" spans="2:10" ht="25.05" customHeight="1" x14ac:dyDescent="0.2">
      <c r="B21" s="72"/>
      <c r="C21" s="66"/>
      <c r="D21" s="53"/>
      <c r="E21" s="54"/>
      <c r="F21" s="67"/>
      <c r="G21" s="54"/>
      <c r="H21" s="68">
        <f t="shared" si="1"/>
        <v>816630</v>
      </c>
      <c r="I21" s="69"/>
      <c r="J21" s="70"/>
    </row>
    <row r="22" spans="2:10" ht="25.05" customHeight="1" x14ac:dyDescent="0.2">
      <c r="B22" s="72"/>
      <c r="C22" s="66"/>
      <c r="D22" s="53"/>
      <c r="E22" s="54"/>
      <c r="F22" s="67"/>
      <c r="G22" s="54"/>
      <c r="H22" s="68">
        <f t="shared" si="1"/>
        <v>816630</v>
      </c>
      <c r="I22" s="69"/>
      <c r="J22" s="70"/>
    </row>
    <row r="23" spans="2:10" ht="25.05" customHeight="1" x14ac:dyDescent="0.2">
      <c r="B23" s="72"/>
      <c r="C23" s="66"/>
      <c r="D23" s="53"/>
      <c r="E23" s="54"/>
      <c r="F23" s="67"/>
      <c r="G23" s="54"/>
      <c r="H23" s="68">
        <f t="shared" ref="H23:H37" si="2">(H22+E23)-G23</f>
        <v>816630</v>
      </c>
      <c r="I23" s="69"/>
      <c r="J23" s="70"/>
    </row>
    <row r="24" spans="2:10" ht="25.05" customHeight="1" x14ac:dyDescent="0.2">
      <c r="B24" s="72"/>
      <c r="C24" s="66"/>
      <c r="D24" s="53"/>
      <c r="E24" s="54"/>
      <c r="F24" s="67"/>
      <c r="G24" s="54"/>
      <c r="H24" s="68">
        <f t="shared" si="2"/>
        <v>816630</v>
      </c>
      <c r="I24" s="69"/>
      <c r="J24" s="70"/>
    </row>
    <row r="25" spans="2:10" ht="25.05" customHeight="1" x14ac:dyDescent="0.2">
      <c r="B25" s="72"/>
      <c r="C25" s="66"/>
      <c r="D25" s="53"/>
      <c r="E25" s="54"/>
      <c r="F25" s="67"/>
      <c r="G25" s="54"/>
      <c r="H25" s="68">
        <f t="shared" si="2"/>
        <v>816630</v>
      </c>
      <c r="I25" s="69"/>
      <c r="J25" s="70"/>
    </row>
    <row r="26" spans="2:10" ht="25.05" customHeight="1" x14ac:dyDescent="0.2">
      <c r="B26" s="72"/>
      <c r="C26" s="66"/>
      <c r="D26" s="53"/>
      <c r="E26" s="54"/>
      <c r="F26" s="67"/>
      <c r="G26" s="54"/>
      <c r="H26" s="68">
        <f t="shared" si="2"/>
        <v>816630</v>
      </c>
      <c r="I26" s="69"/>
      <c r="J26" s="70"/>
    </row>
    <row r="27" spans="2:10" ht="25.05" customHeight="1" x14ac:dyDescent="0.2">
      <c r="B27" s="72"/>
      <c r="C27" s="66"/>
      <c r="D27" s="53"/>
      <c r="E27" s="54"/>
      <c r="F27" s="67"/>
      <c r="G27" s="54"/>
      <c r="H27" s="68">
        <f t="shared" si="2"/>
        <v>816630</v>
      </c>
      <c r="I27" s="69"/>
      <c r="J27" s="70"/>
    </row>
    <row r="28" spans="2:10" ht="25.05" customHeight="1" x14ac:dyDescent="0.2">
      <c r="B28" s="72"/>
      <c r="C28" s="66"/>
      <c r="D28" s="53"/>
      <c r="E28" s="54"/>
      <c r="F28" s="67"/>
      <c r="G28" s="54"/>
      <c r="H28" s="68">
        <f t="shared" si="2"/>
        <v>816630</v>
      </c>
      <c r="I28" s="69"/>
      <c r="J28" s="70"/>
    </row>
    <row r="29" spans="2:10" ht="25.05" customHeight="1" x14ac:dyDescent="0.2">
      <c r="B29" s="72"/>
      <c r="C29" s="66"/>
      <c r="D29" s="53"/>
      <c r="E29" s="54"/>
      <c r="F29" s="67"/>
      <c r="G29" s="54"/>
      <c r="H29" s="68">
        <f t="shared" si="2"/>
        <v>816630</v>
      </c>
      <c r="I29" s="69"/>
      <c r="J29" s="70"/>
    </row>
    <row r="30" spans="2:10" ht="25.05" customHeight="1" x14ac:dyDescent="0.2">
      <c r="B30" s="72"/>
      <c r="C30" s="66"/>
      <c r="D30" s="53"/>
      <c r="E30" s="54"/>
      <c r="F30" s="67"/>
      <c r="G30" s="54"/>
      <c r="H30" s="68">
        <f t="shared" si="2"/>
        <v>816630</v>
      </c>
      <c r="I30" s="69"/>
      <c r="J30" s="70"/>
    </row>
    <row r="31" spans="2:10" ht="25.05" customHeight="1" x14ac:dyDescent="0.2">
      <c r="B31" s="72"/>
      <c r="C31" s="66"/>
      <c r="D31" s="53"/>
      <c r="E31" s="54"/>
      <c r="F31" s="67"/>
      <c r="G31" s="54"/>
      <c r="H31" s="68">
        <f t="shared" si="2"/>
        <v>816630</v>
      </c>
      <c r="I31" s="69"/>
      <c r="J31" s="70"/>
    </row>
    <row r="32" spans="2:10" ht="25.05" customHeight="1" x14ac:dyDescent="0.2">
      <c r="B32" s="72"/>
      <c r="C32" s="66"/>
      <c r="D32" s="53"/>
      <c r="E32" s="54"/>
      <c r="F32" s="67"/>
      <c r="G32" s="54"/>
      <c r="H32" s="68">
        <f t="shared" si="2"/>
        <v>816630</v>
      </c>
      <c r="I32" s="69"/>
      <c r="J32" s="70"/>
    </row>
    <row r="33" spans="2:10" ht="25.05" customHeight="1" x14ac:dyDescent="0.2">
      <c r="B33" s="72"/>
      <c r="C33" s="66"/>
      <c r="D33" s="53"/>
      <c r="E33" s="54"/>
      <c r="F33" s="67"/>
      <c r="G33" s="54"/>
      <c r="H33" s="68">
        <f t="shared" si="2"/>
        <v>816630</v>
      </c>
      <c r="I33" s="69"/>
      <c r="J33" s="70"/>
    </row>
    <row r="34" spans="2:10" ht="25.05" customHeight="1" x14ac:dyDescent="0.2">
      <c r="B34" s="72"/>
      <c r="C34" s="66"/>
      <c r="D34" s="53"/>
      <c r="E34" s="54"/>
      <c r="F34" s="67"/>
      <c r="G34" s="54"/>
      <c r="H34" s="68">
        <f t="shared" si="2"/>
        <v>816630</v>
      </c>
      <c r="I34" s="69"/>
      <c r="J34" s="70"/>
    </row>
    <row r="35" spans="2:10" ht="25.05" customHeight="1" x14ac:dyDescent="0.2">
      <c r="B35" s="72"/>
      <c r="C35" s="66"/>
      <c r="D35" s="53"/>
      <c r="E35" s="54"/>
      <c r="F35" s="67"/>
      <c r="G35" s="54"/>
      <c r="H35" s="68">
        <f t="shared" si="2"/>
        <v>816630</v>
      </c>
      <c r="I35" s="69"/>
      <c r="J35" s="70"/>
    </row>
    <row r="36" spans="2:10" ht="25.05" customHeight="1" x14ac:dyDescent="0.2">
      <c r="B36" s="72"/>
      <c r="C36" s="66"/>
      <c r="D36" s="53"/>
      <c r="E36" s="54"/>
      <c r="F36" s="67"/>
      <c r="G36" s="54"/>
      <c r="H36" s="68">
        <f t="shared" si="2"/>
        <v>816630</v>
      </c>
      <c r="I36" s="69"/>
      <c r="J36" s="70"/>
    </row>
    <row r="37" spans="2:10" ht="25.05" customHeight="1" thickBot="1" x14ac:dyDescent="0.25">
      <c r="B37" s="73"/>
      <c r="C37" s="74"/>
      <c r="D37" s="75"/>
      <c r="E37" s="76"/>
      <c r="F37" s="77"/>
      <c r="G37" s="76"/>
      <c r="H37" s="78">
        <f t="shared" si="2"/>
        <v>816630</v>
      </c>
      <c r="I37" s="79"/>
      <c r="J37" s="80"/>
    </row>
    <row r="38" spans="2:10" ht="25.05" customHeight="1" thickBot="1" x14ac:dyDescent="0.25">
      <c r="B38" s="114" t="s">
        <v>29</v>
      </c>
      <c r="C38" s="115"/>
      <c r="D38" s="135">
        <f>SUM(E9:E37)</f>
        <v>1011000</v>
      </c>
      <c r="E38" s="136"/>
      <c r="F38" s="137">
        <f>SUM(G9:G37)</f>
        <v>194370</v>
      </c>
      <c r="G38" s="138"/>
      <c r="H38" s="81">
        <f>D38-F38</f>
        <v>816630</v>
      </c>
      <c r="I38" s="82"/>
      <c r="J38" s="83"/>
    </row>
  </sheetData>
  <sheetProtection sheet="1" objects="1" scenarios="1"/>
  <mergeCells count="14">
    <mergeCell ref="J7:J8"/>
    <mergeCell ref="E2:J3"/>
    <mergeCell ref="B4:J5"/>
    <mergeCell ref="B2:D3"/>
    <mergeCell ref="B38:C38"/>
    <mergeCell ref="D38:E38"/>
    <mergeCell ref="F38:G38"/>
    <mergeCell ref="B7:B8"/>
    <mergeCell ref="C7:C8"/>
    <mergeCell ref="D7:E7"/>
    <mergeCell ref="F7:G7"/>
    <mergeCell ref="H7:H8"/>
    <mergeCell ref="I7:I8"/>
    <mergeCell ref="B6:J6"/>
  </mergeCells>
  <phoneticPr fontId="1"/>
  <pageMargins left="0.23622047244094491" right="0.27559055118110237" top="0.2" bottom="0.33" header="0.31496062992125984" footer="0.2"/>
  <pageSetup paperSize="9" fitToHeight="0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1"/>
  <sheetViews>
    <sheetView workbookViewId="0">
      <selection activeCell="E20" sqref="E20 G20"/>
    </sheetView>
  </sheetViews>
  <sheetFormatPr defaultRowHeight="13.2" x14ac:dyDescent="0.2"/>
  <cols>
    <col min="1" max="1" width="2.77734375" style="50" customWidth="1"/>
    <col min="2" max="2" width="4.5546875" style="48" customWidth="1"/>
    <col min="3" max="3" width="10.5546875" style="48" customWidth="1"/>
    <col min="4" max="4" width="10.77734375" style="48" customWidth="1"/>
    <col min="5" max="5" width="10.77734375" style="49" customWidth="1"/>
    <col min="6" max="6" width="10.77734375" style="84" customWidth="1"/>
    <col min="7" max="7" width="10.77734375" style="49" customWidth="1"/>
    <col min="8" max="8" width="10.77734375" style="48" customWidth="1"/>
    <col min="9" max="9" width="10.77734375" style="92" customWidth="1"/>
    <col min="10" max="10" width="12.77734375" style="50" customWidth="1"/>
    <col min="11" max="11" width="2.77734375" style="50" customWidth="1"/>
    <col min="12" max="16384" width="8.88671875" style="50"/>
  </cols>
  <sheetData>
    <row r="1" spans="2:10" ht="13.8" thickBot="1" x14ac:dyDescent="0.25"/>
    <row r="2" spans="2:10" ht="13.8" customHeight="1" thickTop="1" x14ac:dyDescent="0.2">
      <c r="B2" s="120" t="s">
        <v>14</v>
      </c>
      <c r="C2" s="120"/>
      <c r="D2" s="120"/>
      <c r="E2" s="120"/>
      <c r="F2" s="93" t="s">
        <v>7</v>
      </c>
      <c r="G2" s="150" t="s">
        <v>8</v>
      </c>
      <c r="H2" s="151"/>
      <c r="I2" s="94" t="s">
        <v>9</v>
      </c>
      <c r="J2" s="95" t="s">
        <v>10</v>
      </c>
    </row>
    <row r="3" spans="2:10" ht="13.2" customHeight="1" x14ac:dyDescent="0.2">
      <c r="B3" s="120"/>
      <c r="C3" s="120"/>
      <c r="D3" s="120"/>
      <c r="E3" s="120"/>
      <c r="F3" s="96" t="s">
        <v>11</v>
      </c>
      <c r="G3" s="152" t="s">
        <v>11</v>
      </c>
      <c r="H3" s="153"/>
      <c r="I3" s="97">
        <v>1</v>
      </c>
      <c r="J3" s="98" t="s">
        <v>15</v>
      </c>
    </row>
    <row r="4" spans="2:10" ht="13.2" customHeight="1" x14ac:dyDescent="0.2">
      <c r="B4" s="120"/>
      <c r="C4" s="120"/>
      <c r="D4" s="120"/>
      <c r="E4" s="120"/>
      <c r="F4" s="99">
        <v>1</v>
      </c>
      <c r="G4" s="143"/>
      <c r="H4" s="144"/>
      <c r="I4" s="100">
        <v>2</v>
      </c>
      <c r="J4" s="101" t="s">
        <v>16</v>
      </c>
    </row>
    <row r="5" spans="2:10" ht="13.2" customHeight="1" x14ac:dyDescent="0.2">
      <c r="B5" s="120" t="s">
        <v>12</v>
      </c>
      <c r="C5" s="120"/>
      <c r="D5" s="120"/>
      <c r="E5" s="147"/>
      <c r="F5" s="99">
        <v>2</v>
      </c>
      <c r="G5" s="143"/>
      <c r="H5" s="144"/>
      <c r="I5" s="100">
        <v>3</v>
      </c>
      <c r="J5" s="101" t="s">
        <v>17</v>
      </c>
    </row>
    <row r="6" spans="2:10" ht="13.2" customHeight="1" x14ac:dyDescent="0.2">
      <c r="B6" s="120"/>
      <c r="C6" s="120"/>
      <c r="D6" s="120"/>
      <c r="E6" s="147"/>
      <c r="F6" s="99">
        <v>3</v>
      </c>
      <c r="G6" s="143"/>
      <c r="H6" s="144"/>
      <c r="I6" s="100">
        <v>4</v>
      </c>
      <c r="J6" s="101" t="s">
        <v>18</v>
      </c>
    </row>
    <row r="7" spans="2:10" ht="13.2" customHeight="1" x14ac:dyDescent="0.2">
      <c r="B7" s="120"/>
      <c r="C7" s="120"/>
      <c r="D7" s="120"/>
      <c r="E7" s="147"/>
      <c r="F7" s="99">
        <v>4</v>
      </c>
      <c r="G7" s="143"/>
      <c r="H7" s="144"/>
      <c r="I7" s="97">
        <v>5</v>
      </c>
      <c r="J7" s="101" t="s">
        <v>19</v>
      </c>
    </row>
    <row r="8" spans="2:10" ht="13.2" customHeight="1" x14ac:dyDescent="0.2">
      <c r="B8" s="120" t="s">
        <v>13</v>
      </c>
      <c r="C8" s="120"/>
      <c r="D8" s="120"/>
      <c r="E8" s="147"/>
      <c r="F8" s="99">
        <v>5</v>
      </c>
      <c r="G8" s="143"/>
      <c r="H8" s="144"/>
      <c r="I8" s="100">
        <v>6</v>
      </c>
      <c r="J8" s="101" t="s">
        <v>20</v>
      </c>
    </row>
    <row r="9" spans="2:10" ht="13.2" customHeight="1" x14ac:dyDescent="0.2">
      <c r="B9" s="120"/>
      <c r="C9" s="120"/>
      <c r="D9" s="120"/>
      <c r="E9" s="147"/>
      <c r="F9" s="99">
        <v>6</v>
      </c>
      <c r="G9" s="143"/>
      <c r="H9" s="144"/>
      <c r="I9" s="100">
        <v>7</v>
      </c>
      <c r="J9" s="101" t="s">
        <v>21</v>
      </c>
    </row>
    <row r="10" spans="2:10" ht="13.2" customHeight="1" x14ac:dyDescent="0.2">
      <c r="B10" s="120"/>
      <c r="C10" s="120"/>
      <c r="D10" s="120"/>
      <c r="E10" s="147"/>
      <c r="F10" s="99">
        <v>7</v>
      </c>
      <c r="G10" s="143"/>
      <c r="H10" s="144"/>
      <c r="I10" s="100">
        <v>8</v>
      </c>
      <c r="J10" s="101" t="s">
        <v>22</v>
      </c>
    </row>
    <row r="11" spans="2:10" x14ac:dyDescent="0.2">
      <c r="B11" s="148" t="s">
        <v>28</v>
      </c>
      <c r="C11" s="148"/>
      <c r="D11" s="148"/>
      <c r="E11" s="149"/>
      <c r="F11" s="99">
        <v>8</v>
      </c>
      <c r="G11" s="143"/>
      <c r="H11" s="144"/>
      <c r="I11" s="97">
        <v>9</v>
      </c>
      <c r="J11" s="101" t="s">
        <v>23</v>
      </c>
    </row>
    <row r="12" spans="2:10" x14ac:dyDescent="0.2">
      <c r="B12" s="148"/>
      <c r="C12" s="148"/>
      <c r="D12" s="148"/>
      <c r="E12" s="149"/>
      <c r="F12" s="99">
        <v>9</v>
      </c>
      <c r="G12" s="143"/>
      <c r="H12" s="144"/>
      <c r="I12" s="100">
        <v>10</v>
      </c>
      <c r="J12" s="101" t="s">
        <v>24</v>
      </c>
    </row>
    <row r="13" spans="2:10" ht="26.4" x14ac:dyDescent="0.2">
      <c r="B13" s="148"/>
      <c r="C13" s="148"/>
      <c r="D13" s="148"/>
      <c r="E13" s="149"/>
      <c r="F13" s="99">
        <v>10</v>
      </c>
      <c r="G13" s="143"/>
      <c r="H13" s="144"/>
      <c r="I13" s="100">
        <v>11</v>
      </c>
      <c r="J13" s="102" t="s">
        <v>25</v>
      </c>
    </row>
    <row r="14" spans="2:10" x14ac:dyDescent="0.2">
      <c r="F14" s="99">
        <v>11</v>
      </c>
      <c r="G14" s="143"/>
      <c r="H14" s="144"/>
      <c r="I14" s="100">
        <v>12</v>
      </c>
      <c r="J14" s="101" t="s">
        <v>26</v>
      </c>
    </row>
    <row r="15" spans="2:10" ht="13.8" thickBot="1" x14ac:dyDescent="0.25">
      <c r="F15" s="103">
        <v>12</v>
      </c>
      <c r="G15" s="145"/>
      <c r="H15" s="146"/>
      <c r="I15" s="104">
        <v>13</v>
      </c>
      <c r="J15" s="105" t="s">
        <v>27</v>
      </c>
    </row>
    <row r="16" spans="2:10" ht="14.4" thickTop="1" thickBot="1" x14ac:dyDescent="0.25">
      <c r="F16" s="87"/>
      <c r="G16" s="87"/>
      <c r="H16" s="87"/>
      <c r="I16" s="106" t="s">
        <v>48</v>
      </c>
      <c r="J16" s="107" t="s">
        <v>48</v>
      </c>
    </row>
    <row r="17" spans="2:10" ht="14.4" thickTop="1" thickBot="1" x14ac:dyDescent="0.25">
      <c r="G17" s="85"/>
      <c r="H17" s="86"/>
      <c r="I17" s="108"/>
      <c r="J17" s="51"/>
    </row>
    <row r="18" spans="2:10" ht="19.95" customHeight="1" x14ac:dyDescent="0.2">
      <c r="B18" s="123" t="s">
        <v>0</v>
      </c>
      <c r="C18" s="125" t="s">
        <v>1</v>
      </c>
      <c r="D18" s="127" t="s">
        <v>2</v>
      </c>
      <c r="E18" s="128"/>
      <c r="F18" s="129" t="s">
        <v>3</v>
      </c>
      <c r="G18" s="130"/>
      <c r="H18" s="125" t="s">
        <v>6</v>
      </c>
      <c r="I18" s="141" t="s">
        <v>7</v>
      </c>
      <c r="J18" s="133" t="s">
        <v>9</v>
      </c>
    </row>
    <row r="19" spans="2:10" ht="19.95" customHeight="1" x14ac:dyDescent="0.2">
      <c r="B19" s="124"/>
      <c r="C19" s="126"/>
      <c r="D19" s="55" t="s">
        <v>4</v>
      </c>
      <c r="E19" s="56" t="s">
        <v>5</v>
      </c>
      <c r="F19" s="55" t="s">
        <v>4</v>
      </c>
      <c r="G19" s="56" t="s">
        <v>5</v>
      </c>
      <c r="H19" s="126"/>
      <c r="I19" s="142"/>
      <c r="J19" s="134"/>
    </row>
    <row r="20" spans="2:10" ht="25.05" customHeight="1" x14ac:dyDescent="0.2">
      <c r="B20" s="52"/>
      <c r="C20" s="58"/>
      <c r="D20" s="59"/>
      <c r="E20" s="60"/>
      <c r="F20" s="61"/>
      <c r="G20" s="60"/>
      <c r="H20" s="88">
        <f>E20-G20</f>
        <v>0</v>
      </c>
      <c r="I20" s="109"/>
      <c r="J20" s="64"/>
    </row>
    <row r="21" spans="2:10" ht="25.05" customHeight="1" x14ac:dyDescent="0.2">
      <c r="B21" s="65"/>
      <c r="C21" s="66"/>
      <c r="D21" s="53"/>
      <c r="E21" s="54"/>
      <c r="F21" s="67"/>
      <c r="G21" s="54"/>
      <c r="H21" s="89">
        <f t="shared" ref="H21:H49" si="0">(H20+E21)-G21</f>
        <v>0</v>
      </c>
      <c r="I21" s="110"/>
      <c r="J21" s="70"/>
    </row>
    <row r="22" spans="2:10" ht="25.05" customHeight="1" x14ac:dyDescent="0.2">
      <c r="B22" s="65"/>
      <c r="C22" s="66"/>
      <c r="D22" s="53"/>
      <c r="E22" s="54"/>
      <c r="F22" s="67"/>
      <c r="G22" s="54"/>
      <c r="H22" s="89">
        <f t="shared" si="0"/>
        <v>0</v>
      </c>
      <c r="I22" s="110"/>
      <c r="J22" s="70"/>
    </row>
    <row r="23" spans="2:10" ht="25.05" customHeight="1" x14ac:dyDescent="0.2">
      <c r="B23" s="65"/>
      <c r="C23" s="66"/>
      <c r="D23" s="53"/>
      <c r="E23" s="54"/>
      <c r="F23" s="67"/>
      <c r="G23" s="54"/>
      <c r="H23" s="89">
        <f t="shared" si="0"/>
        <v>0</v>
      </c>
      <c r="I23" s="110"/>
      <c r="J23" s="70"/>
    </row>
    <row r="24" spans="2:10" ht="25.05" customHeight="1" x14ac:dyDescent="0.2">
      <c r="B24" s="65"/>
      <c r="C24" s="66"/>
      <c r="D24" s="53"/>
      <c r="E24" s="54"/>
      <c r="F24" s="53"/>
      <c r="G24" s="54"/>
      <c r="H24" s="89">
        <f t="shared" si="0"/>
        <v>0</v>
      </c>
      <c r="I24" s="110"/>
      <c r="J24" s="70"/>
    </row>
    <row r="25" spans="2:10" ht="25.05" customHeight="1" x14ac:dyDescent="0.2">
      <c r="B25" s="65"/>
      <c r="C25" s="66"/>
      <c r="D25" s="53"/>
      <c r="E25" s="54"/>
      <c r="F25" s="67"/>
      <c r="G25" s="54"/>
      <c r="H25" s="89">
        <f t="shared" si="0"/>
        <v>0</v>
      </c>
      <c r="I25" s="110"/>
      <c r="J25" s="70"/>
    </row>
    <row r="26" spans="2:10" ht="25.05" customHeight="1" x14ac:dyDescent="0.2">
      <c r="B26" s="65"/>
      <c r="C26" s="66"/>
      <c r="D26" s="71"/>
      <c r="E26" s="54"/>
      <c r="F26" s="67"/>
      <c r="G26" s="54"/>
      <c r="H26" s="89">
        <f t="shared" si="0"/>
        <v>0</v>
      </c>
      <c r="I26" s="110"/>
      <c r="J26" s="70"/>
    </row>
    <row r="27" spans="2:10" ht="25.05" customHeight="1" x14ac:dyDescent="0.2">
      <c r="B27" s="65"/>
      <c r="C27" s="66"/>
      <c r="D27" s="53"/>
      <c r="E27" s="54"/>
      <c r="F27" s="67"/>
      <c r="G27" s="54"/>
      <c r="H27" s="89">
        <f t="shared" si="0"/>
        <v>0</v>
      </c>
      <c r="I27" s="110"/>
      <c r="J27" s="70"/>
    </row>
    <row r="28" spans="2:10" ht="25.05" customHeight="1" x14ac:dyDescent="0.2">
      <c r="B28" s="65"/>
      <c r="C28" s="66"/>
      <c r="D28" s="53"/>
      <c r="E28" s="54"/>
      <c r="F28" s="67"/>
      <c r="G28" s="54"/>
      <c r="H28" s="89">
        <f t="shared" si="0"/>
        <v>0</v>
      </c>
      <c r="I28" s="110"/>
      <c r="J28" s="70"/>
    </row>
    <row r="29" spans="2:10" ht="25.05" customHeight="1" x14ac:dyDescent="0.2">
      <c r="B29" s="65"/>
      <c r="C29" s="66"/>
      <c r="D29" s="53"/>
      <c r="E29" s="54"/>
      <c r="F29" s="67"/>
      <c r="G29" s="54"/>
      <c r="H29" s="89">
        <f t="shared" si="0"/>
        <v>0</v>
      </c>
      <c r="I29" s="110"/>
      <c r="J29" s="70"/>
    </row>
    <row r="30" spans="2:10" ht="25.05" customHeight="1" x14ac:dyDescent="0.2">
      <c r="B30" s="65"/>
      <c r="C30" s="66"/>
      <c r="D30" s="53"/>
      <c r="E30" s="54"/>
      <c r="F30" s="67"/>
      <c r="G30" s="54"/>
      <c r="H30" s="89">
        <f t="shared" si="0"/>
        <v>0</v>
      </c>
      <c r="I30" s="110"/>
      <c r="J30" s="70"/>
    </row>
    <row r="31" spans="2:10" ht="25.05" customHeight="1" x14ac:dyDescent="0.2">
      <c r="B31" s="65"/>
      <c r="C31" s="66"/>
      <c r="D31" s="53"/>
      <c r="E31" s="54"/>
      <c r="F31" s="67"/>
      <c r="G31" s="54"/>
      <c r="H31" s="89">
        <f t="shared" si="0"/>
        <v>0</v>
      </c>
      <c r="I31" s="110"/>
      <c r="J31" s="70"/>
    </row>
    <row r="32" spans="2:10" ht="25.05" customHeight="1" x14ac:dyDescent="0.2">
      <c r="B32" s="65"/>
      <c r="C32" s="66"/>
      <c r="D32" s="53"/>
      <c r="E32" s="54"/>
      <c r="F32" s="67"/>
      <c r="G32" s="54"/>
      <c r="H32" s="89">
        <f t="shared" si="0"/>
        <v>0</v>
      </c>
      <c r="I32" s="110"/>
      <c r="J32" s="70"/>
    </row>
    <row r="33" spans="2:10" ht="25.05" customHeight="1" x14ac:dyDescent="0.2">
      <c r="B33" s="65"/>
      <c r="C33" s="66"/>
      <c r="D33" s="53"/>
      <c r="E33" s="54"/>
      <c r="F33" s="67"/>
      <c r="G33" s="54"/>
      <c r="H33" s="89">
        <f t="shared" si="0"/>
        <v>0</v>
      </c>
      <c r="I33" s="110"/>
      <c r="J33" s="70"/>
    </row>
    <row r="34" spans="2:10" ht="25.05" customHeight="1" x14ac:dyDescent="0.2">
      <c r="B34" s="65"/>
      <c r="C34" s="66"/>
      <c r="D34" s="53"/>
      <c r="E34" s="54"/>
      <c r="F34" s="67"/>
      <c r="G34" s="54"/>
      <c r="H34" s="89">
        <f t="shared" si="0"/>
        <v>0</v>
      </c>
      <c r="I34" s="110"/>
      <c r="J34" s="70"/>
    </row>
    <row r="35" spans="2:10" ht="25.05" customHeight="1" x14ac:dyDescent="0.2">
      <c r="B35" s="65"/>
      <c r="C35" s="66"/>
      <c r="D35" s="53"/>
      <c r="E35" s="54"/>
      <c r="F35" s="67"/>
      <c r="G35" s="54"/>
      <c r="H35" s="89">
        <f t="shared" si="0"/>
        <v>0</v>
      </c>
      <c r="I35" s="110"/>
      <c r="J35" s="70"/>
    </row>
    <row r="36" spans="2:10" ht="25.05" customHeight="1" x14ac:dyDescent="0.2">
      <c r="B36" s="65"/>
      <c r="C36" s="66"/>
      <c r="D36" s="53"/>
      <c r="E36" s="54"/>
      <c r="F36" s="67"/>
      <c r="G36" s="54"/>
      <c r="H36" s="89">
        <f t="shared" si="0"/>
        <v>0</v>
      </c>
      <c r="I36" s="110"/>
      <c r="J36" s="70"/>
    </row>
    <row r="37" spans="2:10" ht="25.05" customHeight="1" x14ac:dyDescent="0.2">
      <c r="B37" s="65"/>
      <c r="C37" s="66"/>
      <c r="D37" s="53"/>
      <c r="E37" s="54"/>
      <c r="F37" s="67"/>
      <c r="G37" s="54"/>
      <c r="H37" s="89">
        <f t="shared" si="0"/>
        <v>0</v>
      </c>
      <c r="I37" s="110"/>
      <c r="J37" s="70"/>
    </row>
    <row r="38" spans="2:10" ht="25.05" customHeight="1" x14ac:dyDescent="0.2">
      <c r="B38" s="65"/>
      <c r="C38" s="66"/>
      <c r="D38" s="53"/>
      <c r="E38" s="54"/>
      <c r="F38" s="67"/>
      <c r="G38" s="54"/>
      <c r="H38" s="89">
        <f t="shared" si="0"/>
        <v>0</v>
      </c>
      <c r="I38" s="110"/>
      <c r="J38" s="70"/>
    </row>
    <row r="39" spans="2:10" ht="25.05" customHeight="1" x14ac:dyDescent="0.2">
      <c r="B39" s="65"/>
      <c r="C39" s="66"/>
      <c r="D39" s="53"/>
      <c r="E39" s="54"/>
      <c r="F39" s="67"/>
      <c r="G39" s="54"/>
      <c r="H39" s="89">
        <f t="shared" si="0"/>
        <v>0</v>
      </c>
      <c r="I39" s="110"/>
      <c r="J39" s="70"/>
    </row>
    <row r="40" spans="2:10" ht="25.05" customHeight="1" x14ac:dyDescent="0.2">
      <c r="B40" s="65"/>
      <c r="C40" s="66"/>
      <c r="D40" s="53"/>
      <c r="E40" s="54"/>
      <c r="F40" s="67"/>
      <c r="G40" s="54"/>
      <c r="H40" s="89">
        <f t="shared" si="0"/>
        <v>0</v>
      </c>
      <c r="I40" s="110"/>
      <c r="J40" s="70"/>
    </row>
    <row r="41" spans="2:10" ht="25.05" customHeight="1" x14ac:dyDescent="0.2">
      <c r="B41" s="65"/>
      <c r="C41" s="66"/>
      <c r="D41" s="53"/>
      <c r="E41" s="54"/>
      <c r="F41" s="67"/>
      <c r="G41" s="54"/>
      <c r="H41" s="89">
        <f t="shared" si="0"/>
        <v>0</v>
      </c>
      <c r="I41" s="110"/>
      <c r="J41" s="70"/>
    </row>
    <row r="42" spans="2:10" ht="25.05" customHeight="1" x14ac:dyDescent="0.2">
      <c r="B42" s="65"/>
      <c r="C42" s="66"/>
      <c r="D42" s="53"/>
      <c r="E42" s="54"/>
      <c r="F42" s="67"/>
      <c r="G42" s="54"/>
      <c r="H42" s="89">
        <f t="shared" si="0"/>
        <v>0</v>
      </c>
      <c r="I42" s="110"/>
      <c r="J42" s="70"/>
    </row>
    <row r="43" spans="2:10" ht="25.05" customHeight="1" x14ac:dyDescent="0.2">
      <c r="B43" s="65"/>
      <c r="C43" s="66"/>
      <c r="D43" s="53"/>
      <c r="E43" s="54"/>
      <c r="F43" s="67"/>
      <c r="G43" s="54"/>
      <c r="H43" s="89">
        <f t="shared" si="0"/>
        <v>0</v>
      </c>
      <c r="I43" s="110"/>
      <c r="J43" s="70"/>
    </row>
    <row r="44" spans="2:10" ht="25.05" customHeight="1" x14ac:dyDescent="0.2">
      <c r="B44" s="65"/>
      <c r="C44" s="66"/>
      <c r="D44" s="53"/>
      <c r="E44" s="54"/>
      <c r="F44" s="67"/>
      <c r="G44" s="54"/>
      <c r="H44" s="89">
        <f t="shared" si="0"/>
        <v>0</v>
      </c>
      <c r="I44" s="110"/>
      <c r="J44" s="70"/>
    </row>
    <row r="45" spans="2:10" ht="25.05" customHeight="1" x14ac:dyDescent="0.2">
      <c r="B45" s="65"/>
      <c r="C45" s="66"/>
      <c r="D45" s="53"/>
      <c r="E45" s="54"/>
      <c r="F45" s="67"/>
      <c r="G45" s="54"/>
      <c r="H45" s="89">
        <f t="shared" si="0"/>
        <v>0</v>
      </c>
      <c r="I45" s="110"/>
      <c r="J45" s="70"/>
    </row>
    <row r="46" spans="2:10" ht="25.05" customHeight="1" x14ac:dyDescent="0.2">
      <c r="B46" s="65"/>
      <c r="C46" s="66"/>
      <c r="D46" s="53"/>
      <c r="E46" s="54"/>
      <c r="F46" s="67"/>
      <c r="G46" s="54"/>
      <c r="H46" s="89">
        <f t="shared" si="0"/>
        <v>0</v>
      </c>
      <c r="I46" s="110"/>
      <c r="J46" s="70"/>
    </row>
    <row r="47" spans="2:10" ht="25.05" customHeight="1" x14ac:dyDescent="0.2">
      <c r="B47" s="65"/>
      <c r="C47" s="66"/>
      <c r="D47" s="53"/>
      <c r="E47" s="54"/>
      <c r="F47" s="67"/>
      <c r="G47" s="54"/>
      <c r="H47" s="89">
        <f t="shared" si="0"/>
        <v>0</v>
      </c>
      <c r="I47" s="110"/>
      <c r="J47" s="70"/>
    </row>
    <row r="48" spans="2:10" ht="25.05" customHeight="1" x14ac:dyDescent="0.2">
      <c r="B48" s="65"/>
      <c r="C48" s="66"/>
      <c r="D48" s="53"/>
      <c r="E48" s="54"/>
      <c r="F48" s="67"/>
      <c r="G48" s="54"/>
      <c r="H48" s="89">
        <f t="shared" si="0"/>
        <v>0</v>
      </c>
      <c r="I48" s="110"/>
      <c r="J48" s="70"/>
    </row>
    <row r="49" spans="2:10" ht="25.05" customHeight="1" x14ac:dyDescent="0.2">
      <c r="B49" s="65"/>
      <c r="C49" s="66"/>
      <c r="D49" s="53"/>
      <c r="E49" s="54"/>
      <c r="F49" s="67"/>
      <c r="G49" s="54"/>
      <c r="H49" s="89">
        <f t="shared" si="0"/>
        <v>0</v>
      </c>
      <c r="I49" s="110"/>
      <c r="J49" s="70"/>
    </row>
    <row r="50" spans="2:10" ht="25.05" customHeight="1" x14ac:dyDescent="0.2">
      <c r="B50" s="65"/>
      <c r="C50" s="66"/>
      <c r="D50" s="53"/>
      <c r="E50" s="54"/>
      <c r="F50" s="67"/>
      <c r="G50" s="54"/>
      <c r="H50" s="89">
        <f>(H49+E50)-G50</f>
        <v>0</v>
      </c>
      <c r="I50" s="110"/>
      <c r="J50" s="70"/>
    </row>
    <row r="51" spans="2:10" ht="25.05" customHeight="1" x14ac:dyDescent="0.2">
      <c r="B51" s="65"/>
      <c r="C51" s="66"/>
      <c r="D51" s="53"/>
      <c r="E51" s="54"/>
      <c r="F51" s="67"/>
      <c r="G51" s="54"/>
      <c r="H51" s="89">
        <f t="shared" ref="H51:H70" si="1">(H50+E51)-G51</f>
        <v>0</v>
      </c>
      <c r="I51" s="110"/>
      <c r="J51" s="70"/>
    </row>
    <row r="52" spans="2:10" ht="25.05" customHeight="1" x14ac:dyDescent="0.2">
      <c r="B52" s="65"/>
      <c r="C52" s="66"/>
      <c r="D52" s="53"/>
      <c r="E52" s="54"/>
      <c r="F52" s="67"/>
      <c r="G52" s="54"/>
      <c r="H52" s="89">
        <f t="shared" si="1"/>
        <v>0</v>
      </c>
      <c r="I52" s="110"/>
      <c r="J52" s="70"/>
    </row>
    <row r="53" spans="2:10" ht="25.05" customHeight="1" x14ac:dyDescent="0.2">
      <c r="B53" s="65"/>
      <c r="C53" s="66"/>
      <c r="D53" s="53"/>
      <c r="E53" s="54"/>
      <c r="F53" s="67"/>
      <c r="G53" s="54"/>
      <c r="H53" s="89">
        <f t="shared" si="1"/>
        <v>0</v>
      </c>
      <c r="I53" s="110"/>
      <c r="J53" s="70"/>
    </row>
    <row r="54" spans="2:10" ht="25.05" customHeight="1" x14ac:dyDescent="0.2">
      <c r="B54" s="65"/>
      <c r="C54" s="66"/>
      <c r="D54" s="53"/>
      <c r="E54" s="54"/>
      <c r="F54" s="67"/>
      <c r="G54" s="54"/>
      <c r="H54" s="89">
        <f t="shared" si="1"/>
        <v>0</v>
      </c>
      <c r="I54" s="110"/>
      <c r="J54" s="70"/>
    </row>
    <row r="55" spans="2:10" ht="25.05" customHeight="1" x14ac:dyDescent="0.2">
      <c r="B55" s="65"/>
      <c r="C55" s="66"/>
      <c r="D55" s="53"/>
      <c r="E55" s="54"/>
      <c r="F55" s="67"/>
      <c r="G55" s="54"/>
      <c r="H55" s="89">
        <f t="shared" si="1"/>
        <v>0</v>
      </c>
      <c r="I55" s="110"/>
      <c r="J55" s="70"/>
    </row>
    <row r="56" spans="2:10" ht="25.05" customHeight="1" x14ac:dyDescent="0.2">
      <c r="B56" s="65"/>
      <c r="C56" s="66"/>
      <c r="D56" s="53"/>
      <c r="E56" s="54"/>
      <c r="F56" s="67"/>
      <c r="G56" s="54"/>
      <c r="H56" s="89">
        <f t="shared" si="1"/>
        <v>0</v>
      </c>
      <c r="I56" s="110"/>
      <c r="J56" s="70"/>
    </row>
    <row r="57" spans="2:10" ht="25.05" customHeight="1" x14ac:dyDescent="0.2">
      <c r="B57" s="65"/>
      <c r="C57" s="66"/>
      <c r="D57" s="53"/>
      <c r="E57" s="54"/>
      <c r="F57" s="67"/>
      <c r="G57" s="54"/>
      <c r="H57" s="89">
        <f t="shared" si="1"/>
        <v>0</v>
      </c>
      <c r="I57" s="110"/>
      <c r="J57" s="70"/>
    </row>
    <row r="58" spans="2:10" ht="25.05" customHeight="1" x14ac:dyDescent="0.2">
      <c r="B58" s="65"/>
      <c r="C58" s="66"/>
      <c r="D58" s="53"/>
      <c r="E58" s="54"/>
      <c r="F58" s="67"/>
      <c r="G58" s="54"/>
      <c r="H58" s="89">
        <f t="shared" si="1"/>
        <v>0</v>
      </c>
      <c r="I58" s="110"/>
      <c r="J58" s="70"/>
    </row>
    <row r="59" spans="2:10" ht="25.05" customHeight="1" x14ac:dyDescent="0.2">
      <c r="B59" s="65"/>
      <c r="C59" s="66"/>
      <c r="D59" s="53"/>
      <c r="E59" s="54"/>
      <c r="F59" s="67"/>
      <c r="G59" s="54"/>
      <c r="H59" s="89">
        <f>(H58+E59)-G59</f>
        <v>0</v>
      </c>
      <c r="I59" s="110"/>
      <c r="J59" s="70"/>
    </row>
    <row r="60" spans="2:10" ht="25.05" customHeight="1" x14ac:dyDescent="0.2">
      <c r="B60" s="65"/>
      <c r="C60" s="66"/>
      <c r="D60" s="53"/>
      <c r="E60" s="54"/>
      <c r="F60" s="67"/>
      <c r="G60" s="54"/>
      <c r="H60" s="89">
        <f t="shared" si="1"/>
        <v>0</v>
      </c>
      <c r="I60" s="110"/>
      <c r="J60" s="70"/>
    </row>
    <row r="61" spans="2:10" ht="25.05" customHeight="1" x14ac:dyDescent="0.2">
      <c r="B61" s="65"/>
      <c r="C61" s="66"/>
      <c r="D61" s="53"/>
      <c r="E61" s="54"/>
      <c r="F61" s="67"/>
      <c r="G61" s="54"/>
      <c r="H61" s="89">
        <f t="shared" si="1"/>
        <v>0</v>
      </c>
      <c r="I61" s="110"/>
      <c r="J61" s="70"/>
    </row>
    <row r="62" spans="2:10" ht="25.05" customHeight="1" x14ac:dyDescent="0.2">
      <c r="B62" s="65"/>
      <c r="C62" s="66"/>
      <c r="D62" s="53"/>
      <c r="E62" s="54"/>
      <c r="F62" s="67"/>
      <c r="G62" s="54"/>
      <c r="H62" s="89">
        <f t="shared" si="1"/>
        <v>0</v>
      </c>
      <c r="I62" s="110"/>
      <c r="J62" s="70"/>
    </row>
    <row r="63" spans="2:10" ht="25.05" customHeight="1" x14ac:dyDescent="0.2">
      <c r="B63" s="65"/>
      <c r="C63" s="66"/>
      <c r="D63" s="53"/>
      <c r="E63" s="54"/>
      <c r="F63" s="67"/>
      <c r="G63" s="54"/>
      <c r="H63" s="89">
        <f t="shared" si="1"/>
        <v>0</v>
      </c>
      <c r="I63" s="110"/>
      <c r="J63" s="70"/>
    </row>
    <row r="64" spans="2:10" ht="25.05" customHeight="1" x14ac:dyDescent="0.2">
      <c r="B64" s="65"/>
      <c r="C64" s="66"/>
      <c r="D64" s="53"/>
      <c r="E64" s="54"/>
      <c r="F64" s="67"/>
      <c r="G64" s="54"/>
      <c r="H64" s="89">
        <f t="shared" si="1"/>
        <v>0</v>
      </c>
      <c r="I64" s="110"/>
      <c r="J64" s="70"/>
    </row>
    <row r="65" spans="2:10" ht="25.05" customHeight="1" x14ac:dyDescent="0.2">
      <c r="B65" s="65"/>
      <c r="C65" s="66"/>
      <c r="D65" s="53"/>
      <c r="E65" s="54"/>
      <c r="F65" s="67"/>
      <c r="G65" s="54"/>
      <c r="H65" s="89">
        <f t="shared" si="1"/>
        <v>0</v>
      </c>
      <c r="I65" s="110"/>
      <c r="J65" s="70"/>
    </row>
    <row r="66" spans="2:10" ht="25.05" customHeight="1" x14ac:dyDescent="0.2">
      <c r="B66" s="65"/>
      <c r="C66" s="66"/>
      <c r="D66" s="53"/>
      <c r="E66" s="54"/>
      <c r="F66" s="67"/>
      <c r="G66" s="54"/>
      <c r="H66" s="89">
        <f t="shared" si="1"/>
        <v>0</v>
      </c>
      <c r="I66" s="110"/>
      <c r="J66" s="70"/>
    </row>
    <row r="67" spans="2:10" ht="25.05" customHeight="1" x14ac:dyDescent="0.2">
      <c r="B67" s="65"/>
      <c r="C67" s="66"/>
      <c r="D67" s="53"/>
      <c r="E67" s="54"/>
      <c r="F67" s="67"/>
      <c r="G67" s="54"/>
      <c r="H67" s="89">
        <f t="shared" si="1"/>
        <v>0</v>
      </c>
      <c r="I67" s="110"/>
      <c r="J67" s="70"/>
    </row>
    <row r="68" spans="2:10" ht="25.05" customHeight="1" x14ac:dyDescent="0.2">
      <c r="B68" s="65"/>
      <c r="C68" s="66"/>
      <c r="D68" s="53"/>
      <c r="E68" s="54"/>
      <c r="F68" s="67"/>
      <c r="G68" s="54"/>
      <c r="H68" s="89">
        <f t="shared" si="1"/>
        <v>0</v>
      </c>
      <c r="I68" s="110"/>
      <c r="J68" s="70"/>
    </row>
    <row r="69" spans="2:10" ht="25.05" customHeight="1" x14ac:dyDescent="0.2">
      <c r="B69" s="65"/>
      <c r="C69" s="66"/>
      <c r="D69" s="53"/>
      <c r="E69" s="54"/>
      <c r="F69" s="67"/>
      <c r="G69" s="54"/>
      <c r="H69" s="89">
        <f t="shared" si="1"/>
        <v>0</v>
      </c>
      <c r="I69" s="110"/>
      <c r="J69" s="70"/>
    </row>
    <row r="70" spans="2:10" ht="25.05" customHeight="1" thickBot="1" x14ac:dyDescent="0.25">
      <c r="B70" s="111"/>
      <c r="C70" s="74"/>
      <c r="D70" s="75"/>
      <c r="E70" s="76"/>
      <c r="F70" s="77"/>
      <c r="G70" s="76"/>
      <c r="H70" s="90">
        <f t="shared" si="1"/>
        <v>0</v>
      </c>
      <c r="I70" s="112"/>
      <c r="J70" s="80"/>
    </row>
    <row r="71" spans="2:10" ht="25.05" customHeight="1" thickBot="1" x14ac:dyDescent="0.25">
      <c r="B71" s="114" t="s">
        <v>29</v>
      </c>
      <c r="C71" s="115"/>
      <c r="D71" s="116">
        <f>SUM(E20:E70)</f>
        <v>0</v>
      </c>
      <c r="E71" s="117"/>
      <c r="F71" s="118">
        <f>SUM(G20:G70)</f>
        <v>0</v>
      </c>
      <c r="G71" s="119"/>
      <c r="H71" s="91">
        <f>D71-F71</f>
        <v>0</v>
      </c>
      <c r="I71" s="113"/>
      <c r="J71" s="83"/>
    </row>
  </sheetData>
  <sheetProtection sheet="1" objects="1" scenarios="1"/>
  <mergeCells count="28">
    <mergeCell ref="B2:E4"/>
    <mergeCell ref="G2:H2"/>
    <mergeCell ref="G3:H3"/>
    <mergeCell ref="G4:H4"/>
    <mergeCell ref="B5:E7"/>
    <mergeCell ref="G5:H5"/>
    <mergeCell ref="G6:H6"/>
    <mergeCell ref="G7:H7"/>
    <mergeCell ref="B8:E10"/>
    <mergeCell ref="G8:H8"/>
    <mergeCell ref="G9:H9"/>
    <mergeCell ref="G10:H10"/>
    <mergeCell ref="B11:E13"/>
    <mergeCell ref="G11:H11"/>
    <mergeCell ref="G12:H12"/>
    <mergeCell ref="G13:H13"/>
    <mergeCell ref="G14:H14"/>
    <mergeCell ref="G15:H15"/>
    <mergeCell ref="B18:B19"/>
    <mergeCell ref="C18:C19"/>
    <mergeCell ref="D18:E18"/>
    <mergeCell ref="F18:G18"/>
    <mergeCell ref="H18:H19"/>
    <mergeCell ref="I18:I19"/>
    <mergeCell ref="J18:J19"/>
    <mergeCell ref="B71:C71"/>
    <mergeCell ref="D71:E71"/>
    <mergeCell ref="F71:G71"/>
  </mergeCells>
  <phoneticPr fontId="1"/>
  <dataValidations count="2">
    <dataValidation type="list" allowBlank="1" showInputMessage="1" showErrorMessage="1" sqref="J20:J70">
      <formula1>$I$3:$I$16</formula1>
    </dataValidation>
    <dataValidation type="list" allowBlank="1" showInputMessage="1" showErrorMessage="1" sqref="I20:I70">
      <formula1>$F$3:$F$15</formula1>
    </dataValidation>
  </dataValidations>
  <pageMargins left="0.31496062992125984" right="0.19685039370078741" top="0.74803149606299213" bottom="0.23622047244094491" header="0.31496062992125984" footer="0.19685039370078741"/>
  <pageSetup paperSize="9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71"/>
  <sheetViews>
    <sheetView workbookViewId="0">
      <selection sqref="A1:XFD1048576"/>
    </sheetView>
  </sheetViews>
  <sheetFormatPr defaultRowHeight="13.2" x14ac:dyDescent="0.2"/>
  <cols>
    <col min="1" max="1" width="2.77734375" customWidth="1"/>
    <col min="2" max="2" width="4.5546875" style="11" customWidth="1"/>
    <col min="3" max="3" width="10.5546875" style="11" customWidth="1"/>
    <col min="4" max="4" width="10.77734375" style="11" customWidth="1"/>
    <col min="5" max="5" width="10.77734375" style="15" customWidth="1"/>
    <col min="6" max="6" width="10.77734375" style="29" customWidth="1"/>
    <col min="7" max="7" width="10.77734375" style="15" customWidth="1"/>
    <col min="8" max="8" width="10.77734375" style="11" customWidth="1"/>
    <col min="9" max="9" width="10.77734375" style="9" customWidth="1"/>
    <col min="10" max="10" width="12.77734375" customWidth="1"/>
    <col min="11" max="11" width="2.77734375" customWidth="1"/>
  </cols>
  <sheetData>
    <row r="1" spans="2:10" ht="14.4" thickTop="1" thickBot="1" x14ac:dyDescent="0.25">
      <c r="J1" s="184" t="s">
        <v>63</v>
      </c>
    </row>
    <row r="2" spans="2:10" ht="13.8" customHeight="1" thickTop="1" x14ac:dyDescent="0.2">
      <c r="B2" s="154" t="s">
        <v>14</v>
      </c>
      <c r="C2" s="154"/>
      <c r="D2" s="154"/>
      <c r="E2" s="154"/>
      <c r="F2" s="19" t="s">
        <v>7</v>
      </c>
      <c r="G2" s="155" t="s">
        <v>8</v>
      </c>
      <c r="H2" s="156"/>
      <c r="I2" s="6" t="s">
        <v>9</v>
      </c>
      <c r="J2" s="7" t="s">
        <v>10</v>
      </c>
    </row>
    <row r="3" spans="2:10" ht="13.2" customHeight="1" x14ac:dyDescent="0.2">
      <c r="B3" s="154"/>
      <c r="C3" s="154"/>
      <c r="D3" s="154"/>
      <c r="E3" s="154"/>
      <c r="F3" s="20" t="s">
        <v>11</v>
      </c>
      <c r="G3" s="163" t="s">
        <v>11</v>
      </c>
      <c r="H3" s="164"/>
      <c r="I3" s="4">
        <v>1</v>
      </c>
      <c r="J3" s="10" t="s">
        <v>15</v>
      </c>
    </row>
    <row r="4" spans="2:10" ht="13.2" customHeight="1" x14ac:dyDescent="0.2">
      <c r="B4" s="154"/>
      <c r="C4" s="154"/>
      <c r="D4" s="154"/>
      <c r="E4" s="154"/>
      <c r="F4" s="30">
        <v>1</v>
      </c>
      <c r="G4" s="165" t="s">
        <v>30</v>
      </c>
      <c r="H4" s="166"/>
      <c r="I4" s="5">
        <v>2</v>
      </c>
      <c r="J4" s="2" t="s">
        <v>16</v>
      </c>
    </row>
    <row r="5" spans="2:10" ht="13.2" customHeight="1" x14ac:dyDescent="0.2">
      <c r="B5" s="154" t="s">
        <v>12</v>
      </c>
      <c r="C5" s="154"/>
      <c r="D5" s="154"/>
      <c r="E5" s="169"/>
      <c r="F5" s="30">
        <v>2</v>
      </c>
      <c r="G5" s="165" t="s">
        <v>31</v>
      </c>
      <c r="H5" s="166"/>
      <c r="I5" s="5">
        <v>3</v>
      </c>
      <c r="J5" s="2" t="s">
        <v>17</v>
      </c>
    </row>
    <row r="6" spans="2:10" ht="13.2" customHeight="1" x14ac:dyDescent="0.2">
      <c r="B6" s="154"/>
      <c r="C6" s="154"/>
      <c r="D6" s="154"/>
      <c r="E6" s="169"/>
      <c r="F6" s="30">
        <v>3</v>
      </c>
      <c r="G6" s="165" t="s">
        <v>32</v>
      </c>
      <c r="H6" s="166"/>
      <c r="I6" s="5">
        <v>4</v>
      </c>
      <c r="J6" s="2" t="s">
        <v>18</v>
      </c>
    </row>
    <row r="7" spans="2:10" ht="13.2" customHeight="1" x14ac:dyDescent="0.2">
      <c r="B7" s="154"/>
      <c r="C7" s="154"/>
      <c r="D7" s="154"/>
      <c r="E7" s="169"/>
      <c r="F7" s="30">
        <v>4</v>
      </c>
      <c r="G7" s="165" t="s">
        <v>33</v>
      </c>
      <c r="H7" s="166"/>
      <c r="I7" s="4">
        <v>5</v>
      </c>
      <c r="J7" s="2" t="s">
        <v>19</v>
      </c>
    </row>
    <row r="8" spans="2:10" ht="13.2" customHeight="1" x14ac:dyDescent="0.2">
      <c r="B8" s="154" t="s">
        <v>13</v>
      </c>
      <c r="C8" s="154"/>
      <c r="D8" s="154"/>
      <c r="E8" s="169"/>
      <c r="F8" s="30">
        <v>5</v>
      </c>
      <c r="G8" s="165" t="s">
        <v>34</v>
      </c>
      <c r="H8" s="166"/>
      <c r="I8" s="5">
        <v>6</v>
      </c>
      <c r="J8" s="2" t="s">
        <v>20</v>
      </c>
    </row>
    <row r="9" spans="2:10" ht="13.2" customHeight="1" x14ac:dyDescent="0.2">
      <c r="B9" s="154"/>
      <c r="C9" s="154"/>
      <c r="D9" s="154"/>
      <c r="E9" s="169"/>
      <c r="F9" s="30">
        <v>6</v>
      </c>
      <c r="G9" s="165"/>
      <c r="H9" s="166"/>
      <c r="I9" s="5">
        <v>7</v>
      </c>
      <c r="J9" s="2" t="s">
        <v>21</v>
      </c>
    </row>
    <row r="10" spans="2:10" ht="13.2" customHeight="1" x14ac:dyDescent="0.2">
      <c r="B10" s="154"/>
      <c r="C10" s="154"/>
      <c r="D10" s="154"/>
      <c r="E10" s="169"/>
      <c r="F10" s="30">
        <v>7</v>
      </c>
      <c r="G10" s="165"/>
      <c r="H10" s="166"/>
      <c r="I10" s="5">
        <v>8</v>
      </c>
      <c r="J10" s="2" t="s">
        <v>22</v>
      </c>
    </row>
    <row r="11" spans="2:10" x14ac:dyDescent="0.2">
      <c r="B11" s="170" t="s">
        <v>28</v>
      </c>
      <c r="C11" s="170"/>
      <c r="D11" s="170"/>
      <c r="E11" s="171"/>
      <c r="F11" s="30">
        <v>8</v>
      </c>
      <c r="G11" s="165"/>
      <c r="H11" s="166"/>
      <c r="I11" s="4">
        <v>9</v>
      </c>
      <c r="J11" s="2" t="s">
        <v>23</v>
      </c>
    </row>
    <row r="12" spans="2:10" x14ac:dyDescent="0.2">
      <c r="B12" s="170"/>
      <c r="C12" s="170"/>
      <c r="D12" s="170"/>
      <c r="E12" s="171"/>
      <c r="F12" s="30">
        <v>9</v>
      </c>
      <c r="G12" s="165"/>
      <c r="H12" s="166"/>
      <c r="I12" s="5">
        <v>10</v>
      </c>
      <c r="J12" s="2" t="s">
        <v>24</v>
      </c>
    </row>
    <row r="13" spans="2:10" ht="26.4" x14ac:dyDescent="0.2">
      <c r="B13" s="170"/>
      <c r="C13" s="170"/>
      <c r="D13" s="170"/>
      <c r="E13" s="171"/>
      <c r="F13" s="30">
        <v>10</v>
      </c>
      <c r="G13" s="165"/>
      <c r="H13" s="166"/>
      <c r="I13" s="5">
        <v>11</v>
      </c>
      <c r="J13" s="3" t="s">
        <v>25</v>
      </c>
    </row>
    <row r="14" spans="2:10" x14ac:dyDescent="0.2">
      <c r="F14" s="30">
        <v>11</v>
      </c>
      <c r="G14" s="165"/>
      <c r="H14" s="166"/>
      <c r="I14" s="5">
        <v>12</v>
      </c>
      <c r="J14" s="2" t="s">
        <v>26</v>
      </c>
    </row>
    <row r="15" spans="2:10" ht="13.8" thickBot="1" x14ac:dyDescent="0.25">
      <c r="F15" s="31">
        <v>12</v>
      </c>
      <c r="G15" s="167"/>
      <c r="H15" s="168"/>
      <c r="I15" s="41">
        <v>13</v>
      </c>
      <c r="J15" s="42" t="s">
        <v>27</v>
      </c>
    </row>
    <row r="16" spans="2:10" ht="14.4" thickTop="1" thickBot="1" x14ac:dyDescent="0.25">
      <c r="F16" s="38"/>
      <c r="G16" s="38"/>
      <c r="H16" s="38"/>
      <c r="I16" s="43" t="s">
        <v>49</v>
      </c>
      <c r="J16" s="44" t="s">
        <v>48</v>
      </c>
    </row>
    <row r="17" spans="2:10" ht="14.4" thickTop="1" thickBot="1" x14ac:dyDescent="0.25">
      <c r="G17" s="24"/>
      <c r="H17" s="21"/>
      <c r="I17" s="25"/>
      <c r="J17" s="1"/>
    </row>
    <row r="18" spans="2:10" ht="19.95" customHeight="1" x14ac:dyDescent="0.2">
      <c r="B18" s="178" t="s">
        <v>0</v>
      </c>
      <c r="C18" s="157" t="s">
        <v>1</v>
      </c>
      <c r="D18" s="180" t="s">
        <v>2</v>
      </c>
      <c r="E18" s="181"/>
      <c r="F18" s="182" t="s">
        <v>3</v>
      </c>
      <c r="G18" s="183"/>
      <c r="H18" s="157" t="s">
        <v>6</v>
      </c>
      <c r="I18" s="159" t="s">
        <v>7</v>
      </c>
      <c r="J18" s="161" t="s">
        <v>9</v>
      </c>
    </row>
    <row r="19" spans="2:10" ht="19.95" customHeight="1" x14ac:dyDescent="0.2">
      <c r="B19" s="179"/>
      <c r="C19" s="158"/>
      <c r="D19" s="12" t="s">
        <v>4</v>
      </c>
      <c r="E19" s="16" t="s">
        <v>5</v>
      </c>
      <c r="F19" s="12" t="s">
        <v>4</v>
      </c>
      <c r="G19" s="16" t="s">
        <v>5</v>
      </c>
      <c r="H19" s="158"/>
      <c r="I19" s="160"/>
      <c r="J19" s="162"/>
    </row>
    <row r="20" spans="2:10" ht="25.05" customHeight="1" x14ac:dyDescent="0.2">
      <c r="B20" s="39"/>
      <c r="C20" s="35">
        <v>43980</v>
      </c>
      <c r="D20" s="13" t="s">
        <v>35</v>
      </c>
      <c r="E20" s="17">
        <v>800000</v>
      </c>
      <c r="F20" s="32"/>
      <c r="G20" s="17"/>
      <c r="H20" s="22">
        <f>E20-G20</f>
        <v>800000</v>
      </c>
      <c r="I20" s="26"/>
      <c r="J20" s="45"/>
    </row>
    <row r="21" spans="2:10" ht="25.05" customHeight="1" x14ac:dyDescent="0.2">
      <c r="B21" s="40" t="s">
        <v>46</v>
      </c>
      <c r="C21" s="36">
        <v>43987</v>
      </c>
      <c r="D21" s="14" t="s">
        <v>36</v>
      </c>
      <c r="E21" s="18">
        <v>200000</v>
      </c>
      <c r="F21" s="33"/>
      <c r="G21" s="18"/>
      <c r="H21" s="23">
        <f t="shared" ref="H21:H26" si="0">(H20+E21)-G21</f>
        <v>1000000</v>
      </c>
      <c r="I21" s="27" t="s">
        <v>11</v>
      </c>
      <c r="J21" s="34"/>
    </row>
    <row r="22" spans="2:10" ht="25.05" customHeight="1" x14ac:dyDescent="0.2">
      <c r="B22" s="40" t="s">
        <v>47</v>
      </c>
      <c r="C22" s="36">
        <v>44012</v>
      </c>
      <c r="D22" s="14"/>
      <c r="E22" s="18"/>
      <c r="F22" s="33" t="s">
        <v>39</v>
      </c>
      <c r="G22" s="18">
        <v>1570</v>
      </c>
      <c r="H22" s="23">
        <f t="shared" si="0"/>
        <v>998430</v>
      </c>
      <c r="I22" s="27" t="s">
        <v>11</v>
      </c>
      <c r="J22" s="34"/>
    </row>
    <row r="23" spans="2:10" ht="25.05" customHeight="1" x14ac:dyDescent="0.2">
      <c r="B23" s="40" t="s">
        <v>42</v>
      </c>
      <c r="C23" s="36">
        <v>43992</v>
      </c>
      <c r="D23" s="14"/>
      <c r="E23" s="18"/>
      <c r="F23" s="33" t="s">
        <v>37</v>
      </c>
      <c r="G23" s="18">
        <v>3600</v>
      </c>
      <c r="H23" s="23">
        <f t="shared" si="0"/>
        <v>994830</v>
      </c>
      <c r="I23" s="27">
        <v>5</v>
      </c>
      <c r="J23" s="34"/>
    </row>
    <row r="24" spans="2:10" ht="25.05" customHeight="1" x14ac:dyDescent="0.2">
      <c r="B24" s="40" t="s">
        <v>43</v>
      </c>
      <c r="C24" s="36">
        <v>44002</v>
      </c>
      <c r="D24" s="14"/>
      <c r="E24" s="18"/>
      <c r="F24" s="14" t="s">
        <v>38</v>
      </c>
      <c r="G24" s="18">
        <v>178200</v>
      </c>
      <c r="H24" s="23">
        <f t="shared" si="0"/>
        <v>816630</v>
      </c>
      <c r="I24" s="27">
        <v>3</v>
      </c>
      <c r="J24" s="34"/>
    </row>
    <row r="25" spans="2:10" ht="25.05" customHeight="1" x14ac:dyDescent="0.2">
      <c r="B25" s="40" t="s">
        <v>44</v>
      </c>
      <c r="C25" s="36">
        <v>44012</v>
      </c>
      <c r="D25" s="14"/>
      <c r="E25" s="18"/>
      <c r="F25" s="33" t="s">
        <v>40</v>
      </c>
      <c r="G25" s="18">
        <v>11000</v>
      </c>
      <c r="H25" s="23">
        <f t="shared" si="0"/>
        <v>805630</v>
      </c>
      <c r="I25" s="27">
        <v>4</v>
      </c>
      <c r="J25" s="34"/>
    </row>
    <row r="26" spans="2:10" ht="25.05" customHeight="1" x14ac:dyDescent="0.2">
      <c r="B26" s="40" t="s">
        <v>45</v>
      </c>
      <c r="C26" s="36">
        <v>44012</v>
      </c>
      <c r="D26" s="37" t="s">
        <v>41</v>
      </c>
      <c r="E26" s="18">
        <v>11000</v>
      </c>
      <c r="F26" s="33"/>
      <c r="G26" s="18"/>
      <c r="H26" s="23">
        <f t="shared" si="0"/>
        <v>816630</v>
      </c>
      <c r="I26" s="27">
        <v>4</v>
      </c>
      <c r="J26" s="34"/>
    </row>
    <row r="27" spans="2:10" ht="25.05" customHeight="1" x14ac:dyDescent="0.2">
      <c r="B27" s="40"/>
      <c r="C27" s="36"/>
      <c r="D27" s="14"/>
      <c r="E27" s="18"/>
      <c r="F27" s="33"/>
      <c r="G27" s="18"/>
      <c r="H27" s="23">
        <f t="shared" ref="H27:H69" si="1">(H26+E27)-G27</f>
        <v>816630</v>
      </c>
      <c r="I27" s="27"/>
      <c r="J27" s="34"/>
    </row>
    <row r="28" spans="2:10" ht="25.05" customHeight="1" x14ac:dyDescent="0.2">
      <c r="B28" s="40"/>
      <c r="C28" s="36"/>
      <c r="D28" s="14"/>
      <c r="E28" s="18"/>
      <c r="F28" s="33"/>
      <c r="G28" s="18"/>
      <c r="H28" s="23">
        <f t="shared" si="1"/>
        <v>816630</v>
      </c>
      <c r="I28" s="27"/>
      <c r="J28" s="34"/>
    </row>
    <row r="29" spans="2:10" ht="25.05" customHeight="1" x14ac:dyDescent="0.2">
      <c r="B29" s="40"/>
      <c r="C29" s="36"/>
      <c r="D29" s="14"/>
      <c r="E29" s="18"/>
      <c r="F29" s="33"/>
      <c r="G29" s="18"/>
      <c r="H29" s="23">
        <f t="shared" si="1"/>
        <v>816630</v>
      </c>
      <c r="I29" s="27"/>
      <c r="J29" s="34"/>
    </row>
    <row r="30" spans="2:10" ht="25.05" customHeight="1" x14ac:dyDescent="0.2">
      <c r="B30" s="40"/>
      <c r="C30" s="36"/>
      <c r="D30" s="14"/>
      <c r="E30" s="18"/>
      <c r="F30" s="33"/>
      <c r="G30" s="18"/>
      <c r="H30" s="23">
        <f t="shared" si="1"/>
        <v>816630</v>
      </c>
      <c r="I30" s="27"/>
      <c r="J30" s="34"/>
    </row>
    <row r="31" spans="2:10" ht="25.05" customHeight="1" x14ac:dyDescent="0.2">
      <c r="B31" s="40"/>
      <c r="C31" s="36"/>
      <c r="D31" s="14"/>
      <c r="E31" s="18"/>
      <c r="F31" s="33"/>
      <c r="G31" s="18"/>
      <c r="H31" s="23">
        <f t="shared" si="1"/>
        <v>816630</v>
      </c>
      <c r="I31" s="27"/>
      <c r="J31" s="34"/>
    </row>
    <row r="32" spans="2:10" ht="25.05" customHeight="1" x14ac:dyDescent="0.2">
      <c r="B32" s="40"/>
      <c r="C32" s="36"/>
      <c r="D32" s="14"/>
      <c r="E32" s="18"/>
      <c r="F32" s="33"/>
      <c r="G32" s="18"/>
      <c r="H32" s="23">
        <f t="shared" si="1"/>
        <v>816630</v>
      </c>
      <c r="I32" s="27"/>
      <c r="J32" s="34"/>
    </row>
    <row r="33" spans="2:10" ht="25.05" customHeight="1" x14ac:dyDescent="0.2">
      <c r="B33" s="40"/>
      <c r="C33" s="36"/>
      <c r="D33" s="14"/>
      <c r="E33" s="18"/>
      <c r="F33" s="33"/>
      <c r="G33" s="18"/>
      <c r="H33" s="23">
        <f t="shared" si="1"/>
        <v>816630</v>
      </c>
      <c r="I33" s="27"/>
      <c r="J33" s="34"/>
    </row>
    <row r="34" spans="2:10" ht="25.05" customHeight="1" x14ac:dyDescent="0.2">
      <c r="B34" s="40"/>
      <c r="C34" s="36"/>
      <c r="D34" s="14"/>
      <c r="E34" s="18"/>
      <c r="F34" s="33"/>
      <c r="G34" s="18"/>
      <c r="H34" s="23">
        <f t="shared" si="1"/>
        <v>816630</v>
      </c>
      <c r="I34" s="27"/>
      <c r="J34" s="34"/>
    </row>
    <row r="35" spans="2:10" ht="25.05" customHeight="1" x14ac:dyDescent="0.2">
      <c r="B35" s="40"/>
      <c r="C35" s="36"/>
      <c r="D35" s="14"/>
      <c r="E35" s="18"/>
      <c r="F35" s="33"/>
      <c r="G35" s="18"/>
      <c r="H35" s="23">
        <f t="shared" si="1"/>
        <v>816630</v>
      </c>
      <c r="I35" s="27"/>
      <c r="J35" s="34"/>
    </row>
    <row r="36" spans="2:10" ht="25.05" customHeight="1" x14ac:dyDescent="0.2">
      <c r="B36" s="40"/>
      <c r="C36" s="36"/>
      <c r="D36" s="14"/>
      <c r="E36" s="18"/>
      <c r="F36" s="33"/>
      <c r="G36" s="18"/>
      <c r="H36" s="23">
        <f t="shared" si="1"/>
        <v>816630</v>
      </c>
      <c r="I36" s="27"/>
      <c r="J36" s="34"/>
    </row>
    <row r="37" spans="2:10" ht="25.05" customHeight="1" x14ac:dyDescent="0.2">
      <c r="B37" s="40"/>
      <c r="C37" s="36"/>
      <c r="D37" s="14"/>
      <c r="E37" s="18"/>
      <c r="F37" s="33"/>
      <c r="G37" s="18"/>
      <c r="H37" s="23">
        <f t="shared" si="1"/>
        <v>816630</v>
      </c>
      <c r="I37" s="27"/>
      <c r="J37" s="34"/>
    </row>
    <row r="38" spans="2:10" ht="25.05" customHeight="1" x14ac:dyDescent="0.2">
      <c r="B38" s="40"/>
      <c r="C38" s="36"/>
      <c r="D38" s="14"/>
      <c r="E38" s="18"/>
      <c r="F38" s="33"/>
      <c r="G38" s="18"/>
      <c r="H38" s="23">
        <f t="shared" si="1"/>
        <v>816630</v>
      </c>
      <c r="I38" s="27"/>
      <c r="J38" s="34"/>
    </row>
    <row r="39" spans="2:10" ht="25.05" customHeight="1" x14ac:dyDescent="0.2">
      <c r="B39" s="40"/>
      <c r="C39" s="36"/>
      <c r="D39" s="14"/>
      <c r="E39" s="18"/>
      <c r="F39" s="33"/>
      <c r="G39" s="18"/>
      <c r="H39" s="23">
        <f t="shared" si="1"/>
        <v>816630</v>
      </c>
      <c r="I39" s="27"/>
      <c r="J39" s="34"/>
    </row>
    <row r="40" spans="2:10" ht="25.05" customHeight="1" x14ac:dyDescent="0.2">
      <c r="B40" s="40"/>
      <c r="C40" s="36"/>
      <c r="D40" s="14"/>
      <c r="E40" s="18"/>
      <c r="F40" s="33"/>
      <c r="G40" s="18"/>
      <c r="H40" s="23">
        <f t="shared" si="1"/>
        <v>816630</v>
      </c>
      <c r="I40" s="27"/>
      <c r="J40" s="34"/>
    </row>
    <row r="41" spans="2:10" ht="25.05" customHeight="1" x14ac:dyDescent="0.2">
      <c r="B41" s="40"/>
      <c r="C41" s="36"/>
      <c r="D41" s="14"/>
      <c r="E41" s="18"/>
      <c r="F41" s="33"/>
      <c r="G41" s="18"/>
      <c r="H41" s="23">
        <f t="shared" si="1"/>
        <v>816630</v>
      </c>
      <c r="I41" s="27"/>
      <c r="J41" s="34"/>
    </row>
    <row r="42" spans="2:10" ht="25.05" customHeight="1" x14ac:dyDescent="0.2">
      <c r="B42" s="40"/>
      <c r="C42" s="36"/>
      <c r="D42" s="14"/>
      <c r="E42" s="18"/>
      <c r="F42" s="33"/>
      <c r="G42" s="18"/>
      <c r="H42" s="23">
        <f t="shared" si="1"/>
        <v>816630</v>
      </c>
      <c r="I42" s="27"/>
      <c r="J42" s="34"/>
    </row>
    <row r="43" spans="2:10" ht="25.05" customHeight="1" x14ac:dyDescent="0.2">
      <c r="B43" s="40"/>
      <c r="C43" s="36"/>
      <c r="D43" s="14"/>
      <c r="E43" s="18"/>
      <c r="F43" s="33"/>
      <c r="G43" s="18"/>
      <c r="H43" s="23">
        <f t="shared" si="1"/>
        <v>816630</v>
      </c>
      <c r="I43" s="27"/>
      <c r="J43" s="34"/>
    </row>
    <row r="44" spans="2:10" ht="25.05" customHeight="1" x14ac:dyDescent="0.2">
      <c r="B44" s="40"/>
      <c r="C44" s="36"/>
      <c r="D44" s="14"/>
      <c r="E44" s="18"/>
      <c r="F44" s="33"/>
      <c r="G44" s="18"/>
      <c r="H44" s="23">
        <f t="shared" si="1"/>
        <v>816630</v>
      </c>
      <c r="I44" s="27"/>
      <c r="J44" s="34"/>
    </row>
    <row r="45" spans="2:10" ht="25.05" customHeight="1" x14ac:dyDescent="0.2">
      <c r="B45" s="40"/>
      <c r="C45" s="36"/>
      <c r="D45" s="14"/>
      <c r="E45" s="18"/>
      <c r="F45" s="33"/>
      <c r="G45" s="18"/>
      <c r="H45" s="23">
        <f t="shared" si="1"/>
        <v>816630</v>
      </c>
      <c r="I45" s="27"/>
      <c r="J45" s="34"/>
    </row>
    <row r="46" spans="2:10" ht="25.05" customHeight="1" x14ac:dyDescent="0.2">
      <c r="B46" s="40"/>
      <c r="C46" s="36"/>
      <c r="D46" s="14"/>
      <c r="E46" s="18"/>
      <c r="F46" s="33"/>
      <c r="G46" s="18"/>
      <c r="H46" s="23">
        <f t="shared" si="1"/>
        <v>816630</v>
      </c>
      <c r="I46" s="27"/>
      <c r="J46" s="34"/>
    </row>
    <row r="47" spans="2:10" ht="25.05" customHeight="1" x14ac:dyDescent="0.2">
      <c r="B47" s="40"/>
      <c r="C47" s="36"/>
      <c r="D47" s="14"/>
      <c r="E47" s="18"/>
      <c r="F47" s="33"/>
      <c r="G47" s="18"/>
      <c r="H47" s="23">
        <f t="shared" si="1"/>
        <v>816630</v>
      </c>
      <c r="I47" s="27"/>
      <c r="J47" s="34"/>
    </row>
    <row r="48" spans="2:10" ht="25.05" customHeight="1" x14ac:dyDescent="0.2">
      <c r="B48" s="40"/>
      <c r="C48" s="36"/>
      <c r="D48" s="14"/>
      <c r="E48" s="18"/>
      <c r="F48" s="33"/>
      <c r="G48" s="18"/>
      <c r="H48" s="23">
        <f t="shared" si="1"/>
        <v>816630</v>
      </c>
      <c r="I48" s="27"/>
      <c r="J48" s="34"/>
    </row>
    <row r="49" spans="2:10" ht="25.05" customHeight="1" x14ac:dyDescent="0.2">
      <c r="B49" s="40"/>
      <c r="C49" s="36"/>
      <c r="D49" s="14"/>
      <c r="E49" s="18"/>
      <c r="F49" s="33"/>
      <c r="G49" s="18"/>
      <c r="H49" s="23">
        <f t="shared" si="1"/>
        <v>816630</v>
      </c>
      <c r="I49" s="27"/>
      <c r="J49" s="34"/>
    </row>
    <row r="50" spans="2:10" ht="25.05" customHeight="1" x14ac:dyDescent="0.2">
      <c r="B50" s="40"/>
      <c r="C50" s="36"/>
      <c r="D50" s="14"/>
      <c r="E50" s="18"/>
      <c r="F50" s="33"/>
      <c r="G50" s="18"/>
      <c r="H50" s="23">
        <f t="shared" si="1"/>
        <v>816630</v>
      </c>
      <c r="I50" s="27"/>
      <c r="J50" s="34"/>
    </row>
    <row r="51" spans="2:10" ht="25.05" customHeight="1" x14ac:dyDescent="0.2">
      <c r="B51" s="40"/>
      <c r="C51" s="36"/>
      <c r="D51" s="14"/>
      <c r="E51" s="18"/>
      <c r="F51" s="33"/>
      <c r="G51" s="18"/>
      <c r="H51" s="23">
        <f t="shared" si="1"/>
        <v>816630</v>
      </c>
      <c r="I51" s="27"/>
      <c r="J51" s="34"/>
    </row>
    <row r="52" spans="2:10" ht="25.05" customHeight="1" x14ac:dyDescent="0.2">
      <c r="B52" s="40"/>
      <c r="C52" s="36"/>
      <c r="D52" s="14"/>
      <c r="E52" s="18"/>
      <c r="F52" s="33"/>
      <c r="G52" s="18"/>
      <c r="H52" s="23">
        <f t="shared" si="1"/>
        <v>816630</v>
      </c>
      <c r="I52" s="27"/>
      <c r="J52" s="34"/>
    </row>
    <row r="53" spans="2:10" ht="25.05" customHeight="1" x14ac:dyDescent="0.2">
      <c r="B53" s="40"/>
      <c r="C53" s="36"/>
      <c r="D53" s="14"/>
      <c r="E53" s="18"/>
      <c r="F53" s="33"/>
      <c r="G53" s="18"/>
      <c r="H53" s="23">
        <f t="shared" si="1"/>
        <v>816630</v>
      </c>
      <c r="I53" s="27"/>
      <c r="J53" s="34"/>
    </row>
    <row r="54" spans="2:10" ht="25.05" customHeight="1" x14ac:dyDescent="0.2">
      <c r="B54" s="40"/>
      <c r="C54" s="36"/>
      <c r="D54" s="14"/>
      <c r="E54" s="18"/>
      <c r="F54" s="33"/>
      <c r="G54" s="18"/>
      <c r="H54" s="23">
        <f t="shared" si="1"/>
        <v>816630</v>
      </c>
      <c r="I54" s="27"/>
      <c r="J54" s="34"/>
    </row>
    <row r="55" spans="2:10" ht="25.05" customHeight="1" x14ac:dyDescent="0.2">
      <c r="B55" s="40"/>
      <c r="C55" s="36"/>
      <c r="D55" s="14"/>
      <c r="E55" s="18"/>
      <c r="F55" s="33"/>
      <c r="G55" s="18"/>
      <c r="H55" s="23">
        <f t="shared" si="1"/>
        <v>816630</v>
      </c>
      <c r="I55" s="27"/>
      <c r="J55" s="34"/>
    </row>
    <row r="56" spans="2:10" ht="25.05" customHeight="1" x14ac:dyDescent="0.2">
      <c r="B56" s="40"/>
      <c r="C56" s="36"/>
      <c r="D56" s="14"/>
      <c r="E56" s="18"/>
      <c r="F56" s="33"/>
      <c r="G56" s="18"/>
      <c r="H56" s="23">
        <f t="shared" si="1"/>
        <v>816630</v>
      </c>
      <c r="I56" s="27"/>
      <c r="J56" s="34"/>
    </row>
    <row r="57" spans="2:10" ht="25.05" customHeight="1" x14ac:dyDescent="0.2">
      <c r="B57" s="40"/>
      <c r="C57" s="36"/>
      <c r="D57" s="14"/>
      <c r="E57" s="18"/>
      <c r="F57" s="33"/>
      <c r="G57" s="18"/>
      <c r="H57" s="23">
        <f t="shared" si="1"/>
        <v>816630</v>
      </c>
      <c r="I57" s="27"/>
      <c r="J57" s="34"/>
    </row>
    <row r="58" spans="2:10" ht="25.05" customHeight="1" x14ac:dyDescent="0.2">
      <c r="B58" s="40"/>
      <c r="C58" s="36"/>
      <c r="D58" s="14"/>
      <c r="E58" s="18"/>
      <c r="F58" s="33"/>
      <c r="G58" s="18"/>
      <c r="H58" s="23">
        <f t="shared" si="1"/>
        <v>816630</v>
      </c>
      <c r="I58" s="27"/>
      <c r="J58" s="34"/>
    </row>
    <row r="59" spans="2:10" ht="25.05" customHeight="1" x14ac:dyDescent="0.2">
      <c r="B59" s="40"/>
      <c r="C59" s="36"/>
      <c r="D59" s="14"/>
      <c r="E59" s="18"/>
      <c r="F59" s="33"/>
      <c r="G59" s="18"/>
      <c r="H59" s="23">
        <f t="shared" si="1"/>
        <v>816630</v>
      </c>
      <c r="I59" s="27"/>
      <c r="J59" s="34"/>
    </row>
    <row r="60" spans="2:10" ht="25.05" customHeight="1" x14ac:dyDescent="0.2">
      <c r="B60" s="40"/>
      <c r="C60" s="36"/>
      <c r="D60" s="14"/>
      <c r="E60" s="18"/>
      <c r="F60" s="33"/>
      <c r="G60" s="18"/>
      <c r="H60" s="23">
        <f>(H49+E60)-G60</f>
        <v>816630</v>
      </c>
      <c r="I60" s="27"/>
      <c r="J60" s="34"/>
    </row>
    <row r="61" spans="2:10" ht="25.05" customHeight="1" x14ac:dyDescent="0.2">
      <c r="B61" s="40"/>
      <c r="C61" s="36"/>
      <c r="D61" s="14"/>
      <c r="E61" s="18"/>
      <c r="F61" s="33"/>
      <c r="G61" s="18"/>
      <c r="H61" s="23">
        <f t="shared" si="1"/>
        <v>816630</v>
      </c>
      <c r="I61" s="27"/>
      <c r="J61" s="34"/>
    </row>
    <row r="62" spans="2:10" ht="25.05" customHeight="1" x14ac:dyDescent="0.2">
      <c r="B62" s="40"/>
      <c r="C62" s="36"/>
      <c r="D62" s="14"/>
      <c r="E62" s="18"/>
      <c r="F62" s="33"/>
      <c r="G62" s="18"/>
      <c r="H62" s="23">
        <f t="shared" si="1"/>
        <v>816630</v>
      </c>
      <c r="I62" s="27"/>
      <c r="J62" s="34"/>
    </row>
    <row r="63" spans="2:10" ht="25.05" customHeight="1" x14ac:dyDescent="0.2">
      <c r="B63" s="40"/>
      <c r="C63" s="36"/>
      <c r="D63" s="14"/>
      <c r="E63" s="18"/>
      <c r="F63" s="33"/>
      <c r="G63" s="18"/>
      <c r="H63" s="23">
        <f t="shared" si="1"/>
        <v>816630</v>
      </c>
      <c r="I63" s="27"/>
      <c r="J63" s="34"/>
    </row>
    <row r="64" spans="2:10" ht="25.05" customHeight="1" x14ac:dyDescent="0.2">
      <c r="B64" s="40"/>
      <c r="C64" s="36"/>
      <c r="D64" s="14"/>
      <c r="E64" s="18"/>
      <c r="F64" s="33"/>
      <c r="G64" s="18"/>
      <c r="H64" s="23">
        <f t="shared" si="1"/>
        <v>816630</v>
      </c>
      <c r="I64" s="27"/>
      <c r="J64" s="34"/>
    </row>
    <row r="65" spans="2:10" ht="25.05" customHeight="1" x14ac:dyDescent="0.2">
      <c r="B65" s="40"/>
      <c r="C65" s="36"/>
      <c r="D65" s="14"/>
      <c r="E65" s="18"/>
      <c r="F65" s="33"/>
      <c r="G65" s="18"/>
      <c r="H65" s="23">
        <f t="shared" si="1"/>
        <v>816630</v>
      </c>
      <c r="I65" s="27"/>
      <c r="J65" s="34"/>
    </row>
    <row r="66" spans="2:10" ht="25.05" customHeight="1" x14ac:dyDescent="0.2">
      <c r="B66" s="40"/>
      <c r="C66" s="36"/>
      <c r="D66" s="14"/>
      <c r="E66" s="18"/>
      <c r="F66" s="33"/>
      <c r="G66" s="18"/>
      <c r="H66" s="23">
        <f t="shared" si="1"/>
        <v>816630</v>
      </c>
      <c r="I66" s="27"/>
      <c r="J66" s="34"/>
    </row>
    <row r="67" spans="2:10" ht="25.05" customHeight="1" x14ac:dyDescent="0.2">
      <c r="B67" s="40"/>
      <c r="C67" s="36"/>
      <c r="D67" s="14"/>
      <c r="E67" s="18"/>
      <c r="F67" s="33"/>
      <c r="G67" s="18"/>
      <c r="H67" s="23">
        <f t="shared" si="1"/>
        <v>816630</v>
      </c>
      <c r="I67" s="27"/>
      <c r="J67" s="34"/>
    </row>
    <row r="68" spans="2:10" ht="25.05" customHeight="1" x14ac:dyDescent="0.2">
      <c r="B68" s="40"/>
      <c r="C68" s="36"/>
      <c r="D68" s="14"/>
      <c r="E68" s="18"/>
      <c r="F68" s="33"/>
      <c r="G68" s="18"/>
      <c r="H68" s="23">
        <f t="shared" si="1"/>
        <v>816630</v>
      </c>
      <c r="I68" s="27"/>
      <c r="J68" s="34"/>
    </row>
    <row r="69" spans="2:10" ht="25.05" customHeight="1" x14ac:dyDescent="0.2">
      <c r="B69" s="40"/>
      <c r="C69" s="36"/>
      <c r="D69" s="14"/>
      <c r="E69" s="18"/>
      <c r="F69" s="33"/>
      <c r="G69" s="18"/>
      <c r="H69" s="23">
        <f t="shared" si="1"/>
        <v>816630</v>
      </c>
      <c r="I69" s="27"/>
      <c r="J69" s="34"/>
    </row>
    <row r="70" spans="2:10" ht="25.05" customHeight="1" thickBot="1" x14ac:dyDescent="0.25">
      <c r="B70" s="40"/>
      <c r="C70" s="36"/>
      <c r="D70" s="14"/>
      <c r="E70" s="18"/>
      <c r="F70" s="33"/>
      <c r="G70" s="18"/>
      <c r="H70" s="46">
        <f>(H68+E70)-G70</f>
        <v>816630</v>
      </c>
      <c r="I70" s="27"/>
      <c r="J70" s="34"/>
    </row>
    <row r="71" spans="2:10" ht="25.05" customHeight="1" thickBot="1" x14ac:dyDescent="0.25">
      <c r="B71" s="172" t="s">
        <v>29</v>
      </c>
      <c r="C71" s="173"/>
      <c r="D71" s="174">
        <f>SUM(E20:E70)</f>
        <v>1011000</v>
      </c>
      <c r="E71" s="175"/>
      <c r="F71" s="176">
        <f>SUM(G20:G70)</f>
        <v>194370</v>
      </c>
      <c r="G71" s="177"/>
      <c r="H71" s="47">
        <f>D71-F71</f>
        <v>816630</v>
      </c>
      <c r="I71" s="28"/>
      <c r="J71" s="8"/>
    </row>
  </sheetData>
  <sheetProtection sheet="1" objects="1" scenarios="1"/>
  <mergeCells count="28">
    <mergeCell ref="G11:H11"/>
    <mergeCell ref="G12:H12"/>
    <mergeCell ref="G13:H13"/>
    <mergeCell ref="G14:H14"/>
    <mergeCell ref="G8:H8"/>
    <mergeCell ref="B71:C71"/>
    <mergeCell ref="D71:E71"/>
    <mergeCell ref="F71:G71"/>
    <mergeCell ref="B18:B19"/>
    <mergeCell ref="C18:C19"/>
    <mergeCell ref="D18:E18"/>
    <mergeCell ref="F18:G18"/>
    <mergeCell ref="B2:E4"/>
    <mergeCell ref="G2:H2"/>
    <mergeCell ref="H18:H19"/>
    <mergeCell ref="I18:I19"/>
    <mergeCell ref="J18:J19"/>
    <mergeCell ref="G3:H3"/>
    <mergeCell ref="G4:H4"/>
    <mergeCell ref="G5:H5"/>
    <mergeCell ref="G6:H6"/>
    <mergeCell ref="G7:H7"/>
    <mergeCell ref="G15:H15"/>
    <mergeCell ref="B5:E7"/>
    <mergeCell ref="B8:E10"/>
    <mergeCell ref="B11:E13"/>
    <mergeCell ref="G9:H9"/>
    <mergeCell ref="G10:H10"/>
  </mergeCells>
  <phoneticPr fontId="1"/>
  <dataValidations count="2">
    <dataValidation type="list" allowBlank="1" showInputMessage="1" showErrorMessage="1" sqref="I20:I70">
      <formula1>$F$3:$F$15</formula1>
    </dataValidation>
    <dataValidation type="list" allowBlank="1" showInputMessage="1" showErrorMessage="1" sqref="J20:J70">
      <formula1>$I$3:$I$16</formula1>
    </dataValidation>
  </dataValidations>
  <pageMargins left="0.31496062992125984" right="0.19685039370078741" top="0.74803149606299213" bottom="0.23622047244094491" header="0.31496062992125984" footer="0.19685039370078741"/>
  <pageSetup paperSize="9" orientation="portrait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1.団体別</vt:lpstr>
      <vt:lpstr>1.団体別（記入例）</vt:lpstr>
      <vt:lpstr>2.団体別（事業等番号管理）</vt:lpstr>
      <vt:lpstr>2.団体別（事業等番号管理記入例）</vt:lpstr>
      <vt:lpstr>'1.団体別'!Print_Titles</vt:lpstr>
      <vt:lpstr>'2.団体別（事業等番号管理）'!Print_Titles</vt:lpstr>
      <vt:lpstr>'2.団体別（事業等番号管理記入例）'!Print_Titles</vt:lpstr>
    </vt:vector>
  </TitlesOfParts>
  <Company>佐倉市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里吉　奏子</dc:creator>
  <cp:lastModifiedBy>里吉　奏子</cp:lastModifiedBy>
  <cp:lastPrinted>2020-12-24T05:20:25Z</cp:lastPrinted>
  <dcterms:created xsi:type="dcterms:W3CDTF">2020-12-17T01:41:51Z</dcterms:created>
  <dcterms:modified xsi:type="dcterms:W3CDTF">2021-01-04T00:48:42Z</dcterms:modified>
</cp:coreProperties>
</file>