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L:\課\0505200000_企画政策課\02_01政策立案\02_01_07市民意識調査\令和7年度市民意識調査\04_速報版\"/>
    </mc:Choice>
  </mc:AlternateContent>
  <xr:revisionPtr revIDLastSave="0" documentId="13_ncr:1_{885CFA9F-3EAE-4D08-BDE5-827A17B14997}" xr6:coauthVersionLast="47" xr6:coauthVersionMax="47" xr10:uidLastSave="{00000000-0000-0000-0000-000000000000}"/>
  <bookViews>
    <workbookView xWindow="28680" yWindow="-120" windowWidth="29040" windowHeight="17520" xr2:uid="{00000000-000D-0000-FFFF-FFFF00000000}"/>
  </bookViews>
  <sheets>
    <sheet name="共通設問" sheetId="9" r:id="rId1"/>
    <sheet name="Ａ票" sheetId="1" r:id="rId2"/>
    <sheet name="Ｂ票" sheetId="4" r:id="rId3"/>
    <sheet name="Ｃ票" sheetId="5" r:id="rId4"/>
    <sheet name="A票・問21" sheetId="10" r:id="rId5"/>
    <sheet name="C票・問29" sheetId="11" r:id="rId6"/>
    <sheet name="Sheet2" sheetId="2" state="veryHidden" r:id="rId7"/>
    <sheet name="Sheet3" sheetId="3" state="veryHidden" r:id="rId8"/>
  </sheets>
  <definedNames>
    <definedName name="_xlnm._FilterDatabase" localSheetId="4" hidden="1">A票・問21!$A$1:$C$135</definedName>
    <definedName name="_xlnm._FilterDatabase" localSheetId="5" hidden="1">C票・問29!$A$1:$C$49</definedName>
    <definedName name="_xlnm.Print_Area" localSheetId="1">Ａ票!$A$1:$J$226</definedName>
    <definedName name="_xlnm.Print_Area" localSheetId="2">Ｂ票!$A$1:$L$141</definedName>
    <definedName name="_xlnm.Print_Area" localSheetId="3">Ｃ票!$A$1:$N$208</definedName>
    <definedName name="_xlnm.Print_Area" localSheetId="0">共通設問!$A$1:$O$390</definedName>
    <definedName name="_xlnm.Print_Titles" localSheetId="4">A票・問21!$1:$1</definedName>
    <definedName name="_xlnm.Print_Titles" localSheetId="5">C票・問29!$1:$1</definedName>
    <definedName name="Z_06310647_DABE_40A8_B86C_EB91299A2A3E_.wvu.FilterData" localSheetId="4" hidden="1">A票・問21!$A$1:$C$135</definedName>
    <definedName name="Z_06310647_DABE_40A8_B86C_EB91299A2A3E_.wvu.FilterData" localSheetId="5" hidden="1">C票・問29!$A$1:$C$49</definedName>
    <definedName name="Z_36DFB2B2_93D8_46A9_AFC3_E508B43C805C_.wvu.FilterData" localSheetId="4" hidden="1">A票・問21!$A$1:$C$135</definedName>
    <definedName name="Z_36DFB2B2_93D8_46A9_AFC3_E508B43C805C_.wvu.FilterData" localSheetId="5" hidden="1">C票・問29!$A$1:$C$49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2" i="1" l="1"/>
  <c r="I197" i="1"/>
  <c r="I99" i="1"/>
  <c r="H99" i="1"/>
  <c r="G99" i="1"/>
  <c r="F99" i="1"/>
  <c r="E99" i="1"/>
  <c r="D99" i="1"/>
  <c r="E40" i="2" l="1"/>
  <c r="E39" i="2"/>
  <c r="E38" i="2"/>
  <c r="E37" i="2"/>
  <c r="E36" i="2"/>
  <c r="E35" i="2"/>
  <c r="I34" i="2"/>
  <c r="H34" i="2"/>
  <c r="G34" i="2"/>
  <c r="F34" i="2"/>
  <c r="E34" i="2" s="1"/>
  <c r="E33" i="2"/>
  <c r="E32" i="2"/>
  <c r="E31" i="2"/>
  <c r="E30" i="2"/>
  <c r="E29" i="2"/>
  <c r="E28" i="2"/>
  <c r="I27" i="2"/>
  <c r="H27" i="2"/>
  <c r="G27" i="2"/>
  <c r="F27" i="2"/>
  <c r="I20" i="2"/>
  <c r="H20" i="2"/>
  <c r="G20" i="2"/>
  <c r="F20" i="2"/>
  <c r="E27" i="2" l="1"/>
</calcChain>
</file>

<file path=xl/sharedStrings.xml><?xml version="1.0" encoding="utf-8"?>
<sst xmlns="http://schemas.openxmlformats.org/spreadsheetml/2006/main" count="2513" uniqueCount="1040">
  <si>
    <t>アンケート集計表</t>
    <rPh sb="5" eb="7">
      <t>シュウケイ</t>
    </rPh>
    <rPh sb="7" eb="8">
      <t>ヒョウ</t>
    </rPh>
    <phoneticPr fontId="1"/>
  </si>
  <si>
    <t>集計日：</t>
    <rPh sb="0" eb="2">
      <t>シュウケイ</t>
    </rPh>
    <rPh sb="2" eb="3">
      <t>ビ</t>
    </rPh>
    <phoneticPr fontId="1"/>
  </si>
  <si>
    <t>様式ID</t>
    <rPh sb="0" eb="2">
      <t>ヨウシキ</t>
    </rPh>
    <phoneticPr fontId="1"/>
  </si>
  <si>
    <t>QuestionTest1</t>
    <phoneticPr fontId="1"/>
  </si>
  <si>
    <t>様式名</t>
    <rPh sb="0" eb="2">
      <t>ヨウシキ</t>
    </rPh>
    <rPh sb="2" eb="3">
      <t>メイ</t>
    </rPh>
    <phoneticPr fontId="1"/>
  </si>
  <si>
    <t>アンケートテスト１</t>
    <phoneticPr fontId="1"/>
  </si>
  <si>
    <t>集計期間</t>
    <rPh sb="0" eb="2">
      <t>シュウケイ</t>
    </rPh>
    <rPh sb="2" eb="4">
      <t>キカン</t>
    </rPh>
    <phoneticPr fontId="1"/>
  </si>
  <si>
    <t>2014年4月1日　～　2014年4月30日</t>
    <rPh sb="4" eb="5">
      <t>ネン</t>
    </rPh>
    <rPh sb="6" eb="7">
      <t>ガツ</t>
    </rPh>
    <rPh sb="8" eb="9">
      <t>ニチ</t>
    </rPh>
    <rPh sb="16" eb="17">
      <t>ネン</t>
    </rPh>
    <rPh sb="18" eb="19">
      <t>ガツ</t>
    </rPh>
    <rPh sb="21" eb="22">
      <t>ニチ</t>
    </rPh>
    <phoneticPr fontId="1"/>
  </si>
  <si>
    <t>回答数</t>
    <rPh sb="0" eb="2">
      <t>カイトウ</t>
    </rPh>
    <rPh sb="2" eb="3">
      <t>スウ</t>
    </rPh>
    <phoneticPr fontId="1"/>
  </si>
  <si>
    <t>単純集計項目</t>
    <rPh sb="0" eb="2">
      <t>タンジュン</t>
    </rPh>
    <rPh sb="2" eb="4">
      <t>シュウケイ</t>
    </rPh>
    <rPh sb="4" eb="6">
      <t>コウモク</t>
    </rPh>
    <phoneticPr fontId="1"/>
  </si>
  <si>
    <t>セレクトボックス１</t>
    <phoneticPr fontId="1"/>
  </si>
  <si>
    <t>回答</t>
    <phoneticPr fontId="1"/>
  </si>
  <si>
    <t>未選択</t>
    <rPh sb="0" eb="1">
      <t>ミ</t>
    </rPh>
    <rPh sb="1" eb="3">
      <t>センタク</t>
    </rPh>
    <phoneticPr fontId="1"/>
  </si>
  <si>
    <t>S1-選択肢１</t>
    <rPh sb="3" eb="6">
      <t>センタクシ</t>
    </rPh>
    <phoneticPr fontId="1"/>
  </si>
  <si>
    <t>S1-選択肢２</t>
    <rPh sb="3" eb="6">
      <t>センタクシ</t>
    </rPh>
    <phoneticPr fontId="1"/>
  </si>
  <si>
    <t>S1-選択肢３</t>
    <rPh sb="3" eb="6">
      <t>センタクシ</t>
    </rPh>
    <phoneticPr fontId="1"/>
  </si>
  <si>
    <t>S1-選択肢４</t>
    <rPh sb="3" eb="6">
      <t>センタクシ</t>
    </rPh>
    <phoneticPr fontId="1"/>
  </si>
  <si>
    <t>S1-選択肢５</t>
    <rPh sb="3" eb="6">
      <t>センタクシ</t>
    </rPh>
    <phoneticPr fontId="1"/>
  </si>
  <si>
    <t>回答数</t>
    <rPh sb="0" eb="3">
      <t>カイトウスウ</t>
    </rPh>
    <phoneticPr fontId="1"/>
  </si>
  <si>
    <t>ラジオボタン１</t>
    <phoneticPr fontId="1"/>
  </si>
  <si>
    <t>R1-選択肢１</t>
    <rPh sb="3" eb="6">
      <t>センタクシ</t>
    </rPh>
    <phoneticPr fontId="1"/>
  </si>
  <si>
    <t>R1-選択肢２</t>
    <rPh sb="3" eb="6">
      <t>センタクシ</t>
    </rPh>
    <phoneticPr fontId="1"/>
  </si>
  <si>
    <t>R1-選択肢３</t>
    <rPh sb="3" eb="6">
      <t>センタクシ</t>
    </rPh>
    <phoneticPr fontId="1"/>
  </si>
  <si>
    <t>クロス集計項目</t>
    <rPh sb="3" eb="5">
      <t>シュウケイ</t>
    </rPh>
    <rPh sb="5" eb="7">
      <t>コウモク</t>
    </rPh>
    <phoneticPr fontId="1"/>
  </si>
  <si>
    <t>回答</t>
    <rPh sb="0" eb="2">
      <t>カイトウ</t>
    </rPh>
    <phoneticPr fontId="1"/>
  </si>
  <si>
    <t xml:space="preserve">ラジオボタン２
×
セレクトボックス１
</t>
    <phoneticPr fontId="1"/>
  </si>
  <si>
    <t>R２-未選択</t>
    <rPh sb="3" eb="4">
      <t>ミ</t>
    </rPh>
    <rPh sb="4" eb="6">
      <t>センタク</t>
    </rPh>
    <phoneticPr fontId="1"/>
  </si>
  <si>
    <t>R２-選択肢１</t>
    <phoneticPr fontId="1"/>
  </si>
  <si>
    <t>R２-選択肢２</t>
    <phoneticPr fontId="1"/>
  </si>
  <si>
    <t>令和７年度市民意識調査（Ａ票）</t>
  </si>
  <si>
    <t>単純集計項目</t>
  </si>
  <si>
    <t>回答</t>
  </si>
  <si>
    <t>回答数</t>
  </si>
  <si>
    <t>問１．「佐倉市消費生活センター」を知っていますか</t>
  </si>
  <si>
    <t>01．相談のほか講座や啓発用のリーフレットの配布を行っていることを知っている</t>
  </si>
  <si>
    <t>02．消費生活相談ができることは知っている</t>
  </si>
  <si>
    <t>03．名前だけは聞いたことがある</t>
  </si>
  <si>
    <t>04．知らなかった</t>
  </si>
  <si>
    <t>05．無回答</t>
  </si>
  <si>
    <t>問２．市民の皆様を対象とした無料相談「法律・人権・行政相談」を利用したことがありますか</t>
  </si>
  <si>
    <t>01．利用したことがある</t>
  </si>
  <si>
    <t>02．知っているが、利用したことはない</t>
  </si>
  <si>
    <t>03．知らなかったが、必要があれば利用したい</t>
  </si>
  <si>
    <t>04．知らなかったし、利用したいとも思わない</t>
  </si>
  <si>
    <t>問３．ご家庭では大地震などの災害に備えて、どのようなことをしていますか</t>
  </si>
  <si>
    <t>01．懐中電灯や携帯ラジオなどを準備している</t>
  </si>
  <si>
    <t>02．食料品を備蓄している</t>
  </si>
  <si>
    <t>03．家具などの転倒防止対策（固定化）をしている</t>
  </si>
  <si>
    <t>04．防災メールに登録している</t>
  </si>
  <si>
    <t>05．家族等との安否確認手段（災害用伝言ダイヤルなど）を決めている</t>
  </si>
  <si>
    <t>06．非常持ち出し品の準備をしている</t>
  </si>
  <si>
    <t>07．消火器の点検をしている</t>
  </si>
  <si>
    <t>08．家屋の耐震診断、補強をした</t>
  </si>
  <si>
    <t>09．防災訓練に参加している</t>
  </si>
  <si>
    <t>10．ブロック塀の点検をした</t>
  </si>
  <si>
    <t>11．飲料水の備蓄をしている</t>
  </si>
  <si>
    <t>12．災害用トイレを用意している</t>
  </si>
  <si>
    <t>13．避難場所・避難経路を確認している</t>
  </si>
  <si>
    <t>14．特に何もしていない</t>
  </si>
  <si>
    <t>15．無回答</t>
  </si>
  <si>
    <t>問４．防災情報や避難所に関する情報等をどのような媒体で入手していますか</t>
  </si>
  <si>
    <t>01．テレビ</t>
  </si>
  <si>
    <t>02．携帯電話・スマートフォン</t>
  </si>
  <si>
    <t>03．ラジオ</t>
  </si>
  <si>
    <t>04．防災行政無線</t>
  </si>
  <si>
    <t>05．家族、知人、友人からの連絡</t>
  </si>
  <si>
    <t>06．広報紙</t>
  </si>
  <si>
    <t>07．その他</t>
  </si>
  <si>
    <t>08．無回答</t>
  </si>
  <si>
    <t>問５．避難所での行動をサポートするスマートフォンのアプリについて必要だと思いますか</t>
  </si>
  <si>
    <t>01．思う</t>
  </si>
  <si>
    <t>02．やや思う</t>
  </si>
  <si>
    <t>03．どちらともいえない</t>
  </si>
  <si>
    <t>04．あまり思わない</t>
  </si>
  <si>
    <t>05．思わない</t>
  </si>
  <si>
    <t>06．無回答</t>
  </si>
  <si>
    <t>問６．現在、自分が健康であると感じますか</t>
  </si>
  <si>
    <t>01．感じる</t>
  </si>
  <si>
    <t>02．どちらかというと感じる</t>
  </si>
  <si>
    <t>03．あまり感じない</t>
  </si>
  <si>
    <t>04．感じない</t>
  </si>
  <si>
    <t>05．わからない</t>
  </si>
  <si>
    <t>問７．自ら健康づくりに取り組んでいると思いますか</t>
  </si>
  <si>
    <t>03．あまり思わない</t>
  </si>
  <si>
    <t>04．思わない</t>
  </si>
  <si>
    <t>問８．「口腔がん」を知っていますか</t>
  </si>
  <si>
    <t>01．知っている</t>
  </si>
  <si>
    <t>02．知らない</t>
  </si>
  <si>
    <t>03．無回答</t>
  </si>
  <si>
    <t>問９．体調が悪い時や日常的な病気の診察や相談ができる「かかりつけ医」を決めていますか</t>
  </si>
  <si>
    <t>01．決めている</t>
  </si>
  <si>
    <t>02．特に決めていない</t>
  </si>
  <si>
    <t>03．わからない</t>
  </si>
  <si>
    <t>04．無回答</t>
  </si>
  <si>
    <t>問10．普段から何でも相談できる「かかりつけ薬剤師・薬局」を決めていますか</t>
  </si>
  <si>
    <t>問11．市では、持続可能なまちづくりを進めていますが、計画的な土地利用が図られていると思いますか</t>
  </si>
  <si>
    <t>02．どちらかというと思う</t>
  </si>
  <si>
    <t>05．どちらともいえない（わからない）</t>
  </si>
  <si>
    <t>問12．市では、地域の特徴を活かした居住環境の向上を進めていますが、居住環境は良好だと思いますか</t>
  </si>
  <si>
    <t>問14．日常的な外出での主な移動手段は何ですか。</t>
  </si>
  <si>
    <t>01．鉄道</t>
  </si>
  <si>
    <t>02．民間路線バス</t>
  </si>
  <si>
    <t>03．佐倉市コミュニティバス</t>
  </si>
  <si>
    <t>04．タクシー</t>
  </si>
  <si>
    <t>05．自家用車</t>
  </si>
  <si>
    <t>06．自転車</t>
  </si>
  <si>
    <t>07．徒歩</t>
  </si>
  <si>
    <t>08．外出しない</t>
  </si>
  <si>
    <t>09．無回答</t>
  </si>
  <si>
    <t>問15．市内の公共交通機関は利用しやすいと思いますか</t>
  </si>
  <si>
    <t>問16．ご自身が市内の移動において、通院や買い物等の移動手段がなく、困ることはありますか</t>
  </si>
  <si>
    <t>01．週１回以上ある</t>
  </si>
  <si>
    <t>02．月２～３回程度ある</t>
  </si>
  <si>
    <t>03．月１回程度ある</t>
  </si>
  <si>
    <t>04．年に数回ある</t>
  </si>
  <si>
    <t>05．ない</t>
  </si>
  <si>
    <t>問17．（問16で「01」～「04」を選んだ方に伺います。）困っている理由は何ですか</t>
  </si>
  <si>
    <t>01．高齢で車の運転ができなく、バス等の公共交通も適当な路線や時間のものがない</t>
  </si>
  <si>
    <t>02．（高齢以外の理由で）車の運転ができなく、バス等の公共交通も適当な路線や時間のものがない</t>
  </si>
  <si>
    <t>03．家族等に送迎を頼んでいるが、頻繁には頼めない</t>
  </si>
  <si>
    <t>04．タクシー等を利用しているが、金銭的に負担である</t>
  </si>
  <si>
    <t>05．その他</t>
  </si>
  <si>
    <t>問18．佐倉市の道路状況について、改善すべきと思うことはありますか</t>
  </si>
  <si>
    <t>01．特にない</t>
  </si>
  <si>
    <t>02．交通渋滞</t>
  </si>
  <si>
    <t>03．歩道が危険、歩道が未整備など</t>
  </si>
  <si>
    <t>04．道路が狭く通行が危険</t>
  </si>
  <si>
    <t>05．路面の凹凸やひび割れによる振動</t>
  </si>
  <si>
    <t>06．白線や横断歩道などの路面標示が消えている</t>
  </si>
  <si>
    <t>08．車道での自転車通行が困難</t>
  </si>
  <si>
    <t>09．大雨時の道路冠水</t>
  </si>
  <si>
    <t>10．繰り返される道路工事</t>
  </si>
  <si>
    <t>11．その他</t>
  </si>
  <si>
    <t>12．無回答</t>
  </si>
  <si>
    <t>問19．交通渋滞について、どのような対策が有効だと思いますか</t>
  </si>
  <si>
    <t>01．既存道路の拡幅</t>
  </si>
  <si>
    <t>02．渋滞箇所を回避するための新たな道路（バイパス）の整備</t>
  </si>
  <si>
    <t>03．都市計画道路等交通軸となる幹線道路網の整備促進</t>
  </si>
  <si>
    <t>04．右折車線設置等の交差点改良</t>
  </si>
  <si>
    <t>05．信号機の時間調節</t>
  </si>
  <si>
    <t>06．その他</t>
  </si>
  <si>
    <t>07．無回答</t>
  </si>
  <si>
    <t>問20．道路の安全性向上には、どのような対策が有効だと思いますか</t>
  </si>
  <si>
    <t>01．都市計画道路等の幹線道路ネットワークの整備</t>
  </si>
  <si>
    <t>03．既存道路の拡幅や交差点の改良</t>
  </si>
  <si>
    <t>04．歩道の拡幅や新設</t>
  </si>
  <si>
    <t>05．カーブミラーや注意看板等、安全施設の設置</t>
  </si>
  <si>
    <t>06．適切な道路維持管理（除草、凹凸修繕、白線の復旧など）</t>
  </si>
  <si>
    <t>07．大雨に備えた雨排水施設の整備</t>
  </si>
  <si>
    <t>08．その他</t>
  </si>
  <si>
    <t>問22．「生物多様性」という言葉を知っていますか</t>
  </si>
  <si>
    <t>01．知っており、よく理解している</t>
  </si>
  <si>
    <t>02．知っており、なんとなく意味が分かる</t>
  </si>
  <si>
    <t>03．知っているが、意味はわからない</t>
  </si>
  <si>
    <t>問23．環境について学ぶ機会の多さに満足していますか</t>
  </si>
  <si>
    <t>01．満足</t>
  </si>
  <si>
    <t>02．やや満足</t>
  </si>
  <si>
    <t>03．普通</t>
  </si>
  <si>
    <t>04．やや不満</t>
  </si>
  <si>
    <t>05．不満</t>
  </si>
  <si>
    <t>06．興味がない</t>
  </si>
  <si>
    <t>問24．日常生活の中で気候変動の影響を感じることは何かありますか</t>
  </si>
  <si>
    <t>01．夏の暑さ</t>
  </si>
  <si>
    <t>02．台風や洪水、土砂災害などの増加</t>
  </si>
  <si>
    <t>03．雨の降り方の激しさ</t>
  </si>
  <si>
    <t>04．桜の開花時期など身近な植物の変化</t>
  </si>
  <si>
    <t>05．冬の寒さや雪の降り方</t>
  </si>
  <si>
    <t>06．セミの種類・鳴き声など身近な昆虫・動物の変化</t>
  </si>
  <si>
    <t>08．特に感じない</t>
  </si>
  <si>
    <t>問25．（問24で「01」～「07」を選んだ方に伺います。）気候変動への対策について、どう思いますか</t>
  </si>
  <si>
    <t>01．重要だと思う</t>
  </si>
  <si>
    <t>02．やや重要だと思う</t>
  </si>
  <si>
    <t>03．やや重要でないと思う</t>
  </si>
  <si>
    <t>04．重要でないと思う</t>
  </si>
  <si>
    <t>01．気候変動による影響や気候変動への対策に関する情報発信</t>
  </si>
  <si>
    <t>02．気候変動について学習する機会(ESD)の確保</t>
  </si>
  <si>
    <t>03．暑さや害虫等に強い農作物の品種開発や栽培</t>
  </si>
  <si>
    <t>04．印旛沼等の水環境の水質改善のための取組</t>
  </si>
  <si>
    <t>05．市民の豪雨・洪水に対する意識向上を図るための取組</t>
  </si>
  <si>
    <t>06．国や県と連携した印旛沼の計画的な予備排水及び排水ポンプ施設の計画的な更新</t>
  </si>
  <si>
    <t>07．熱中症予防行動等の熱中症に関する普及啓発</t>
  </si>
  <si>
    <t>08．熱中症警戒アラート及び熱中症特別警戒アラート発表時の情報発信</t>
  </si>
  <si>
    <t>09．断水となった場合に備え、井戸機能の維持と水質管理体制の充実</t>
  </si>
  <si>
    <t>10．公園や緑地等の適切な維持管理と里山環境の保全活動</t>
  </si>
  <si>
    <t>問27．事業費削減のため、燃やせるごみの収集日をもし毎週月・金の２日間に削減したら、どう思われますか</t>
  </si>
  <si>
    <t>01．全く問題ない</t>
  </si>
  <si>
    <t>02．やむを得ず了承する</t>
  </si>
  <si>
    <t>03．できれば毎週３回を継続して欲しい</t>
  </si>
  <si>
    <t>04．絶対に反対である。毎週３回を継続すべき</t>
  </si>
  <si>
    <t>問28．佐倉市全体のみどりの”量”について、どう思いますか</t>
  </si>
  <si>
    <t>問29．（問28で「04」・「05」を選んだ方に伺います。）「やや不満」、「不満」の理由は何ですか</t>
  </si>
  <si>
    <t>01．公園や緑地の数が少ない</t>
  </si>
  <si>
    <t>02．公園や緑地の配置が良くない</t>
  </si>
  <si>
    <t>03．その他</t>
  </si>
  <si>
    <t>問30．佐倉市全体のみどりの”質”について、どう思いますか</t>
  </si>
  <si>
    <t>問31．（問30で「04」・「05」を選んだ方に伺います。）「やや不満」、「不満」の理由は何ですか</t>
  </si>
  <si>
    <t>01．除草・剪定が不十分のため</t>
  </si>
  <si>
    <t>02．施設・遊具の維持管理が不十分のため</t>
  </si>
  <si>
    <t>03．利用したい施設・遊具がない</t>
  </si>
  <si>
    <t>04．その他</t>
  </si>
  <si>
    <t>問32．あなたは、公園をどのくらいの頻度で利用しますか</t>
  </si>
  <si>
    <t>01．ほぼ毎日</t>
  </si>
  <si>
    <t>02．週に数回</t>
  </si>
  <si>
    <t>03．週に１回</t>
  </si>
  <si>
    <t>04．月に数回</t>
  </si>
  <si>
    <t>05．月に１回</t>
  </si>
  <si>
    <t>06．年に数回</t>
  </si>
  <si>
    <t>07．年に１回以下</t>
  </si>
  <si>
    <t>08．利用しない</t>
  </si>
  <si>
    <t>01．休憩・散歩</t>
  </si>
  <si>
    <t>02．こどもや孫と遊ぶ</t>
  </si>
  <si>
    <t>03．ジョギングや軽い運動</t>
  </si>
  <si>
    <t>04．スポーツなどの運動</t>
  </si>
  <si>
    <t>05．地域の交流・イベント活動</t>
  </si>
  <si>
    <t>06．併設施設の利用</t>
  </si>
  <si>
    <t>07．トイレ等の施設利用</t>
  </si>
  <si>
    <t>08．自然や景観を楽しむ</t>
  </si>
  <si>
    <t>09．清掃等のボランティア活動</t>
  </si>
  <si>
    <t>10．無回答</t>
  </si>
  <si>
    <t>問34．（問32で「08」を選んだ方に伺います。）公園を利用しない理由を教えてください</t>
  </si>
  <si>
    <t>01．近くに公園がない</t>
  </si>
  <si>
    <t>02．公園に行く時間がない</t>
  </si>
  <si>
    <t>03．魅力のある公園がない</t>
  </si>
  <si>
    <t>04．利用したい施設がない</t>
  </si>
  <si>
    <t>05．こどもが大きくなった</t>
  </si>
  <si>
    <t>06．公園でやりたいことがない</t>
  </si>
  <si>
    <t>07．防犯上の不安</t>
  </si>
  <si>
    <t>08．駐車場が無い</t>
  </si>
  <si>
    <t>09．バリアフリーでない</t>
  </si>
  <si>
    <t>10．利用したいが他の人が使っていることが多い</t>
  </si>
  <si>
    <t>11．無回答</t>
  </si>
  <si>
    <t>1-1．地域福祉（地域福祉活動支援、生活困窮者支援など）の「満足度」</t>
  </si>
  <si>
    <t>01．不満</t>
  </si>
  <si>
    <t>02．やや不満</t>
  </si>
  <si>
    <t>03．やや満足</t>
  </si>
  <si>
    <t>04．満足</t>
  </si>
  <si>
    <t>1-2．地域福祉（地域福祉活動支援、生活困窮者支援など）の「重要度」</t>
  </si>
  <si>
    <t>01．重要でない</t>
  </si>
  <si>
    <t>02．やや重要でない</t>
  </si>
  <si>
    <t>03．やや重要</t>
  </si>
  <si>
    <t>04．重要</t>
  </si>
  <si>
    <t>2-1．子育て支援（妊娠・出産・育児支援、待機児童解消、児童虐待防止など）の「満足度」</t>
  </si>
  <si>
    <t>2-2．子育て支援（妊娠・出産・育児支援、待機児童解消、児童虐待防止など）の「重要度」</t>
  </si>
  <si>
    <t>3-1．高齢者福祉（介護予防、介護保険サービス、認知症施策など）の「満足度」</t>
  </si>
  <si>
    <t>3-2．高齢者福祉（介護予防、介護保険サービス、認知症施策など）の「重要度」</t>
  </si>
  <si>
    <t>4-1．障害者福祉（障害への理解促進、障害者自立支援など）の「満足度」</t>
  </si>
  <si>
    <t>4-2．障害者福祉（障害への理解促進、障害者自立支援など）の「重要度」</t>
  </si>
  <si>
    <t>5-1．健康づくり（生活習慣病予防、地域医療充実など）の「満足度」</t>
  </si>
  <si>
    <t>5-2．健康づくり（生活習慣病予防、地域医療充実など）の「重要度」</t>
  </si>
  <si>
    <t>6-1．都市計画・公共交通（公共交通網形成、景観形成、適切な土地利用など）の「満足度」</t>
  </si>
  <si>
    <t>6-2．都市計画・公共交通（公共交通網形成、景観形成、適切な土地利用など）の「重要度」</t>
  </si>
  <si>
    <t>7-1．住宅・住環境（良好な住環境整備、空き家利活用など）の「満足度」</t>
  </si>
  <si>
    <t>7-2．住宅・住環境（良好な住環境整備、空き家利活用など）の「重要度」</t>
  </si>
  <si>
    <t>8-1．道路環境（道路整備、街灯・カーブミラー・区画線等の整備など）の「満足度」</t>
  </si>
  <si>
    <t>8-2．道路環境（道路整備、街灯・カーブミラー・区画線等の整備など）の「重要度」</t>
  </si>
  <si>
    <t>9-1．公園・緑地整備（公園の充実、緑地管理など）の「満足度」</t>
  </si>
  <si>
    <t>9-2．公園・緑地整備（公園の充実、緑地管理など）の「重要度」</t>
  </si>
  <si>
    <t>10-1．上下水道（安定的な水供給、雨水被害軽減など）の「満足度」</t>
  </si>
  <si>
    <t>10-2．上下水道（安定的な水供給、雨水被害軽減など）の「重要度」</t>
  </si>
  <si>
    <t>11-1．消防・防災（消防団支援、防災啓発、河川改修など）の「満足度」</t>
  </si>
  <si>
    <t>11-2．消防・防災（消防団支援、防災啓発、河川改修など）の「重要度」</t>
  </si>
  <si>
    <t>12-1．防犯・交通安全（犯罪抑止、交通安全対策）の「満足度」</t>
  </si>
  <si>
    <t>12-2．防犯・交通安全（犯罪抑止、交通安全対策）の「重要度」</t>
  </si>
  <si>
    <t>13-1．市民相談・結婚支援の「満足度」</t>
  </si>
  <si>
    <t>13-2．市民相談・結婚支援の「重要度」</t>
  </si>
  <si>
    <t>14-1．環境保全（ごみの減量・資源化、温暖化対策など）の「満足度」</t>
  </si>
  <si>
    <t>14-2．環境保全（ごみの減量・資源化、温暖化対策など）の「重要度」</t>
  </si>
  <si>
    <t>15-1．商工業振興（企業の競争力向上、企業誘致、創業・承継推進など）の「満足度」</t>
  </si>
  <si>
    <t>15-2．商工業振興（企業の競争力向上、企業誘致、創業・承継推進など）の「重要度」</t>
  </si>
  <si>
    <t>16-1．農業振興（担い手支援、農地保全支援など）の「満足度」</t>
  </si>
  <si>
    <t>16-2．農業振興（担い手支援、農地保全支援など）の「重要度」</t>
  </si>
  <si>
    <t>17-1．観光振興（イベント実施、情報発信など）の「満足度」</t>
  </si>
  <si>
    <t>17-2．観光振興（イベント実施、情報発信など）の「重要度」</t>
  </si>
  <si>
    <t>18-1．文化・芸術振興（文化財保全、芸術文化普及など）の「満足度」</t>
  </si>
  <si>
    <t>18-2．文化・芸術振興（文化財保全、芸術文化普及など）の「重要度」</t>
  </si>
  <si>
    <t>19-1．学校教育（学力向上、指導力向上、佐倉学など）の「満足度」</t>
  </si>
  <si>
    <t>19-2．学校教育（学力向上、指導力向上、佐倉学など）の「重要度」</t>
  </si>
  <si>
    <t>20-1．教育環境（施設改修、情報機器整備、就学援助など）の「満足度」</t>
  </si>
  <si>
    <t>20-2．教育環境（施設改修、情報機器整備、就学援助など）の「重要度」</t>
  </si>
  <si>
    <t>21-1．生涯学習（市民カレッジ、公民館・図書館の運営など）の「満足度」</t>
  </si>
  <si>
    <t>21-2．生涯学習（市民カレッジ、公民館・図書館の運営など）の「重要度」</t>
  </si>
  <si>
    <t>22-1．青少年健全育成（青少年活動団体の支援、青少年の居場所づくりなど）の「満足度」</t>
  </si>
  <si>
    <t>22-2．青少年健全育成（青少年活動団体の支援、青少年の居場所づくりなど）の「重要度」</t>
  </si>
  <si>
    <t>23-1．スポーツ振興（スポーツイベント開催、施設管理など）の「満足度」</t>
  </si>
  <si>
    <t>23-2．スポーツ振興（スポーツイベント開催、施設管理など）の「重要度」</t>
  </si>
  <si>
    <t>24-1．コミュニティ（自治会活動支援、コミュニティセンター管理など）の「満足度」</t>
  </si>
  <si>
    <t>24-2．コミュニティ（自治会活動支援、コミュニティセンター管理など）の「重要度」</t>
  </si>
  <si>
    <t>25-1．平和・国際化（平和の啓発、平和使節団派遣、行政情報の翻訳など）の「満足度」</t>
  </si>
  <si>
    <t>25-2．平和・国際化（平和の啓発、平和使節団派遣、行政情報の翻訳など）の「重要度」</t>
  </si>
  <si>
    <t>26-1．情報発信・共有、広聴（行政情報の発信、シティプロモーション、パブコメなど）の「満足度」</t>
  </si>
  <si>
    <t>26-2．情報発信・共有、広聴（行政情報の発信、シティプロモーション、パブコメなど）の「重要度」</t>
  </si>
  <si>
    <t>27-1．人権・男女平等参画（人権教育、男女平等参画推進センター運営など）の「満足度」</t>
  </si>
  <si>
    <t>27-2．人権・男女平等参画（人権教育、男女平等参画推進センター運営など）の「重要度」</t>
  </si>
  <si>
    <t>28-1．行財政運営（持続可能な行財政運営、行政手続き簡素化など）の「満足度」</t>
  </si>
  <si>
    <t>28-2．行財政運営（持続可能な行財政運営、行政手続き簡素化など）の「重要度」</t>
  </si>
  <si>
    <t>29-1．資産管理・運営（市財産の管理など）の「満足度」</t>
  </si>
  <si>
    <t>29-2．資産管理・運営（市財産の管理など）の「重要度」</t>
  </si>
  <si>
    <t>30-1．企業・高等教育機関等との連携（大学等との連携など）の「満足度」</t>
  </si>
  <si>
    <t>30-2．企業・高等教育機関等との連携（大学等との連携など）の「重要度」</t>
  </si>
  <si>
    <t>Ｆ１．性別</t>
  </si>
  <si>
    <t>01．男性</t>
  </si>
  <si>
    <t>02．女性</t>
  </si>
  <si>
    <t>03．どちらとはいえない</t>
  </si>
  <si>
    <t>Ｆ２．年齢</t>
  </si>
  <si>
    <t>01．１８～２９歳</t>
  </si>
  <si>
    <t>02．３０～３９歳</t>
  </si>
  <si>
    <t>03．４０～４９歳</t>
  </si>
  <si>
    <t>04．５０～５９歳</t>
  </si>
  <si>
    <t>05．６０～６４歳</t>
  </si>
  <si>
    <t>06．６５～６９歳</t>
  </si>
  <si>
    <t>07．７０～７４歳</t>
  </si>
  <si>
    <t>08．７５歳以上</t>
  </si>
  <si>
    <t>Ｆ３．お住まいの地区</t>
  </si>
  <si>
    <t>01．佐倉地区</t>
  </si>
  <si>
    <t>02．臼井地区</t>
  </si>
  <si>
    <t>03．千代田地区</t>
  </si>
  <si>
    <t>04．志津北部地区</t>
  </si>
  <si>
    <t>05．志津南部地区</t>
  </si>
  <si>
    <t>06．根郷地区</t>
  </si>
  <si>
    <t>07．和田地区</t>
  </si>
  <si>
    <t>08．弥富地区</t>
  </si>
  <si>
    <t>Ｆ４．佐倉市に転入してきましたか</t>
  </si>
  <si>
    <t>01．生まれたときから住んでいる</t>
  </si>
  <si>
    <t>02．転入してきた</t>
  </si>
  <si>
    <t>Ｆ５．佐倉市の居住期間</t>
  </si>
  <si>
    <t>01．５年未満</t>
  </si>
  <si>
    <t>02．５年～９年</t>
  </si>
  <si>
    <t>03．１０年～１９年</t>
  </si>
  <si>
    <t>04．２０年～２９年</t>
  </si>
  <si>
    <t>05．３０年以上</t>
  </si>
  <si>
    <t>Ｆ６．職業</t>
  </si>
  <si>
    <t>01．農林水産業</t>
  </si>
  <si>
    <t>02．自営業・個人事業主</t>
  </si>
  <si>
    <t>03．会社員等勤め人（役員、正社員）</t>
  </si>
  <si>
    <t>04．契約/派遣社員・パート・アルバイト</t>
  </si>
  <si>
    <t>05．公務員・団体職員・教員</t>
  </si>
  <si>
    <t>06．家事専業</t>
  </si>
  <si>
    <t>07．学生・予備校生</t>
  </si>
  <si>
    <t>08．無職・年金生活者</t>
  </si>
  <si>
    <t>Ｆ７．通勤・通学先はどこですか</t>
  </si>
  <si>
    <t>01．市内</t>
  </si>
  <si>
    <t>・千葉市</t>
  </si>
  <si>
    <t>・成田市</t>
  </si>
  <si>
    <t>・八千代市</t>
  </si>
  <si>
    <t>・船橋市</t>
  </si>
  <si>
    <t>・四街道市</t>
  </si>
  <si>
    <t>・市川市</t>
  </si>
  <si>
    <t>・習志野市</t>
  </si>
  <si>
    <t>・印西市</t>
  </si>
  <si>
    <t>・八街市</t>
  </si>
  <si>
    <t>・酒々井町</t>
  </si>
  <si>
    <t>・富里市</t>
  </si>
  <si>
    <t>・柏市</t>
  </si>
  <si>
    <t>・香取市</t>
  </si>
  <si>
    <t>・松戸市</t>
  </si>
  <si>
    <t>・我孫子市</t>
  </si>
  <si>
    <t>・浦安市</t>
  </si>
  <si>
    <t>・その他県内</t>
  </si>
  <si>
    <t>・千代田区</t>
  </si>
  <si>
    <t>・中央区</t>
  </si>
  <si>
    <t>・江東区</t>
  </si>
  <si>
    <t>・新宿区</t>
  </si>
  <si>
    <t>・品川区</t>
  </si>
  <si>
    <t>・墨田区</t>
  </si>
  <si>
    <t>・台東区</t>
  </si>
  <si>
    <t>・江戸川区</t>
  </si>
  <si>
    <t>・渋谷区</t>
  </si>
  <si>
    <t>・文京区</t>
  </si>
  <si>
    <t>・大田区</t>
  </si>
  <si>
    <t>・葛飾区</t>
  </si>
  <si>
    <t>・豊島区</t>
  </si>
  <si>
    <t>・その他都内区市町村</t>
  </si>
  <si>
    <t>04．埼玉県</t>
  </si>
  <si>
    <t>05．神奈川県</t>
  </si>
  <si>
    <t>07．通勤・通学はしていない</t>
  </si>
  <si>
    <t>01．１人</t>
  </si>
  <si>
    <t>02．２人</t>
  </si>
  <si>
    <t>03．３人</t>
  </si>
  <si>
    <t>04．４人</t>
  </si>
  <si>
    <t>05．５人</t>
  </si>
  <si>
    <t>06．６人</t>
  </si>
  <si>
    <t>07．７人</t>
  </si>
  <si>
    <t>08．８人</t>
  </si>
  <si>
    <t>09．９人</t>
  </si>
  <si>
    <t>10．それ以上</t>
  </si>
  <si>
    <t>無回答</t>
  </si>
  <si>
    <t>01．自分と配偶者（一世代）</t>
  </si>
  <si>
    <t>02．親と子（二世代）　</t>
  </si>
  <si>
    <t>03．親と子と孫（三世代）</t>
  </si>
  <si>
    <t>Ｆ10．お住まいについて</t>
  </si>
  <si>
    <t>01．一戸建て（持ち家）</t>
  </si>
  <si>
    <t>02．マンション（持ち家）</t>
  </si>
  <si>
    <t>03．一戸建て（賃貸）</t>
  </si>
  <si>
    <t>04．アパート・マンション（賃貸）</t>
  </si>
  <si>
    <t>05．社宅・官舎</t>
  </si>
  <si>
    <t xml:space="preserve">06．間借り・寮・住み込み </t>
  </si>
  <si>
    <t>Ｆ11．佐倉市が好きですか</t>
  </si>
  <si>
    <t>01．好き</t>
  </si>
  <si>
    <t>02．どちらかといえば好き</t>
  </si>
  <si>
    <t>04．どちらかといえば嫌い</t>
  </si>
  <si>
    <t>05．嫌い</t>
  </si>
  <si>
    <t>Ｆ12．佐倉市の住み心地をどのように感じますか</t>
  </si>
  <si>
    <t>01．住みやすい</t>
  </si>
  <si>
    <t>02．どちらかというと住みやすい</t>
  </si>
  <si>
    <t>04．どちらかというと住みにくい</t>
  </si>
  <si>
    <t>05．住みにくい</t>
  </si>
  <si>
    <t>Ｆ13．今後も佐倉市に住み続けたいですか</t>
  </si>
  <si>
    <t>01．住み続けたい</t>
  </si>
  <si>
    <t>02．当分は住み続けたい</t>
  </si>
  <si>
    <t>03．住み続けたいが転出予定</t>
  </si>
  <si>
    <t>04．将来転出したい</t>
  </si>
  <si>
    <t>05．すぐに転出したい</t>
  </si>
  <si>
    <t>06．わからない</t>
  </si>
  <si>
    <t>01．自然が多く、住環境がよい</t>
  </si>
  <si>
    <t>02．通勤・通学の交通利便</t>
  </si>
  <si>
    <t>03．買い物が便利</t>
  </si>
  <si>
    <t>04．文化・歴史など魅力がある</t>
  </si>
  <si>
    <t>05．子育て環境がよい</t>
  </si>
  <si>
    <t>06．福祉サービスの充実</t>
  </si>
  <si>
    <t>07．治安・風紀がよい</t>
  </si>
  <si>
    <t>08．働く場がある</t>
  </si>
  <si>
    <t>09．持ち家、又は家賃が適正</t>
  </si>
  <si>
    <t>10．医療機関が充実</t>
  </si>
  <si>
    <t>11．教育環境がよい</t>
  </si>
  <si>
    <t>12．災害が少ない</t>
  </si>
  <si>
    <t>13．公共施設が充実</t>
  </si>
  <si>
    <t>14．道路・下水道の整備が充実</t>
  </si>
  <si>
    <t>15．活気がある</t>
  </si>
  <si>
    <t>16．人間関係がよい</t>
  </si>
  <si>
    <t>17．仕事や家庭、自己都合</t>
  </si>
  <si>
    <t>18．イメージがよい</t>
  </si>
  <si>
    <t>19．テレビや雑誌などでよく見かける</t>
  </si>
  <si>
    <t>20．無回答</t>
  </si>
  <si>
    <t>01．周辺環境の悪化</t>
  </si>
  <si>
    <t>02．通勤通学の交通不便</t>
  </si>
  <si>
    <t>03．買い物が不便</t>
  </si>
  <si>
    <t>04．文化・歴史に魅力がない</t>
  </si>
  <si>
    <t>05．子育て環境がよくない</t>
  </si>
  <si>
    <t>06．福祉サービスの不足</t>
  </si>
  <si>
    <t>07．治安・風紀の悪化</t>
  </si>
  <si>
    <t>08．働く場の不足</t>
  </si>
  <si>
    <t>09．時価・家賃の変動</t>
  </si>
  <si>
    <t>10．医療機関の不足</t>
  </si>
  <si>
    <t>11．教育環境が悪い</t>
  </si>
  <si>
    <t>12. 災害が多い</t>
  </si>
  <si>
    <t>13．公共施設が不足</t>
  </si>
  <si>
    <t>14．道路、下水道の整備不足</t>
  </si>
  <si>
    <t>15．活気がない</t>
  </si>
  <si>
    <t>16．人間関係がよくない</t>
  </si>
  <si>
    <t>18．イメージが悪い</t>
  </si>
  <si>
    <t>19．無回答</t>
  </si>
  <si>
    <t>令和７年度市民意識調査（Ｂ票）</t>
  </si>
  <si>
    <t>問１．市の子育て支援サービスの現状について、どのように感じていますか</t>
  </si>
  <si>
    <t>02．市実施の子育て支援サービス（主な取組については別紙「参考資料」参照）が十分でない</t>
  </si>
  <si>
    <t>03．市実施の子育て支援サービスが周知されていない</t>
  </si>
  <si>
    <t>04．申込みに手間がかかるなど、サービスを利用しにくい</t>
  </si>
  <si>
    <t>05．市が子育て支援サービスを優先しすぎている</t>
  </si>
  <si>
    <t>問２．ヤングケアラ―という言葉を聞いたことがありますか</t>
  </si>
  <si>
    <t>01．聞いたことがあり意味を知っている　　　　　　</t>
  </si>
  <si>
    <t>02．よくは知らないが、聞いたことがある</t>
  </si>
  <si>
    <t>03．聞いたことはない、知らなかった</t>
  </si>
  <si>
    <t>問３．市の教育において、今後重点的に実施すべき取組は何だと思いますか</t>
  </si>
  <si>
    <t>01．教育への市民参加の促進</t>
  </si>
  <si>
    <t>02．こどもたちや市民が郷土佐倉に対し愛着と誇りを持てる「佐倉学」の推進</t>
  </si>
  <si>
    <t>03．公民館や図書館における事業の充実</t>
  </si>
  <si>
    <t>04．公民館・図書館施設の改修・整備・充実</t>
  </si>
  <si>
    <t>05．家庭教育の充実</t>
  </si>
  <si>
    <t>06．学校施設の改修・整備・充実</t>
  </si>
  <si>
    <t>07．こどもたちの確かな学力の定着・向上</t>
  </si>
  <si>
    <t>08．こどもたちの豊かな心を育む道徳教育や人権教育等の充実</t>
  </si>
  <si>
    <t>09．いじめ防止対策の推進</t>
  </si>
  <si>
    <t>10．教育相談の充実</t>
  </si>
  <si>
    <t>11．発達に課題のあるこどもたちへの支援の充実</t>
  </si>
  <si>
    <t>12．地域に開かれた学校づくり（学校・家庭・地域の連携）</t>
  </si>
  <si>
    <t>13．通学路等におけるこどもたちの安全の確保</t>
  </si>
  <si>
    <t>14．学校給食を活かした食育の推進</t>
  </si>
  <si>
    <t>15．こどもたちの健やかな体を育む健康教育や体力づくり</t>
  </si>
  <si>
    <t>16．伝統・歴史・文化の保存・継承と活用・発展</t>
  </si>
  <si>
    <t>17．市民音楽ホールや市立美術館等における芸術文化事業の充実</t>
  </si>
  <si>
    <t>18．市民音楽ホール・美術館施設の改修・整備・充実</t>
  </si>
  <si>
    <t>問４．学校ボランティア（通学路における児童生徒見守り活動など）に協力したことはありますか</t>
  </si>
  <si>
    <t>01．ある</t>
  </si>
  <si>
    <t>02．ない</t>
  </si>
  <si>
    <t>問５．佐倉について幅広く学習する「佐倉学」または下記の事業で知っているものはありますか</t>
  </si>
  <si>
    <t>02．内容は知らないが、聞いたことがある</t>
  </si>
  <si>
    <t>03．知らない</t>
  </si>
  <si>
    <t>問６．佐倉の歴史・自然・文化・ゆかりの人物を知っていますか</t>
  </si>
  <si>
    <t>02．少しは知っている</t>
  </si>
  <si>
    <t>03．ほとんど知らない</t>
  </si>
  <si>
    <t>04．知らない</t>
  </si>
  <si>
    <t>問７．市民の皆様を対象とする佐倉学講座・展示を公民館等で行っていますが、参加したいと思いますか</t>
  </si>
  <si>
    <t>01．積極的に参加したい</t>
  </si>
  <si>
    <t>02．できれば参加したい</t>
  </si>
  <si>
    <t>03．あまり参加したくない</t>
  </si>
  <si>
    <t>04．参加したくない</t>
  </si>
  <si>
    <t>問８．市内全小中学校で「佐倉学」の授業を行っていますが、評価しますか</t>
  </si>
  <si>
    <t>01．高く評価する</t>
  </si>
  <si>
    <t>02．評価する</t>
  </si>
  <si>
    <t>03．あまり評価しない</t>
  </si>
  <si>
    <t>04．評価しない</t>
  </si>
  <si>
    <t>問９．普段どのくらい運動やスポーツをしますか</t>
  </si>
  <si>
    <t>01．週に４回以上</t>
  </si>
  <si>
    <t>02．週に２～３回</t>
  </si>
  <si>
    <t>03．週に１回程度</t>
  </si>
  <si>
    <t>04．月に２～３回　</t>
  </si>
  <si>
    <t>05．月に１回程度</t>
  </si>
  <si>
    <t>06．ほとんどしない</t>
  </si>
  <si>
    <t>07．まったくしない</t>
  </si>
  <si>
    <t>問10．（問９で「01」～「05」のいずれかを選んだ方に伺います。）スポーツを行う目的は何ですか</t>
  </si>
  <si>
    <t>01．健康維持</t>
  </si>
  <si>
    <t>02．運動不足解消</t>
  </si>
  <si>
    <t>03．体力の維持・向上</t>
  </si>
  <si>
    <t>04．ストレス解消・気分転換</t>
  </si>
  <si>
    <t>05．好きだから</t>
  </si>
  <si>
    <t>06．友達とのコミュニケーション</t>
  </si>
  <si>
    <t>07．自然とのふれあい</t>
  </si>
  <si>
    <t>08．家族との交流</t>
  </si>
  <si>
    <t>09．技術の向上</t>
  </si>
  <si>
    <t>10．仕事</t>
  </si>
  <si>
    <t>問11．（問９で「06」・「07」を選んだ方に伺います。）スポーツをしない理由は何ですか</t>
  </si>
  <si>
    <t>01．仕事が忙しい</t>
  </si>
  <si>
    <t>02．家事育児が忙しい</t>
  </si>
  <si>
    <t>03．機会がない</t>
  </si>
  <si>
    <t>04．疲れやすい・体力がない</t>
  </si>
  <si>
    <t>05．好きではない・関心がない</t>
  </si>
  <si>
    <t>06．仲間がいない</t>
  </si>
  <si>
    <t>07．体調不良</t>
  </si>
  <si>
    <t>08．お金がかかる</t>
  </si>
  <si>
    <t>09．面倒である</t>
  </si>
  <si>
    <t>問12．スポーツを「する」以外で、どのくらい「みる」、「ささえる」ことをしますか</t>
  </si>
  <si>
    <t>04．月に２～３回</t>
  </si>
  <si>
    <t>01．スタジアム等での観戦</t>
  </si>
  <si>
    <t>02．テレビ観戦</t>
  </si>
  <si>
    <t>03．インターネットでの観戦・情報収集等</t>
  </si>
  <si>
    <t>04．家族・知人等の応援</t>
  </si>
  <si>
    <t>05．監督・コーチなど指導者</t>
  </si>
  <si>
    <t>06．大会等の運営役員</t>
  </si>
  <si>
    <t>07．ボランティア</t>
  </si>
  <si>
    <t>08．仕事</t>
  </si>
  <si>
    <t>01．団体名やその活動をよく知っている</t>
  </si>
  <si>
    <t>02．団体名やその活動を知っている</t>
  </si>
  <si>
    <t>03．団体名やその活動を聞いたことがある　　</t>
  </si>
  <si>
    <t>04．あまりよく知らない</t>
  </si>
  <si>
    <t>05．まったく知らない</t>
  </si>
  <si>
    <t>問15．市では高齢者の健康寿命の延伸のため、介護予防事業を行っています。 知っているものはどれですか</t>
  </si>
  <si>
    <t>01．佐倉ふるさと体操</t>
  </si>
  <si>
    <t>02．佐倉わくわく体操</t>
  </si>
  <si>
    <t>03．脳と体の元気力測定会</t>
  </si>
  <si>
    <t>04．低栄養予防・口腔教室(フレイル予防教室)</t>
  </si>
  <si>
    <t>05．物忘れ相談</t>
  </si>
  <si>
    <t>06．としとらん塾</t>
  </si>
  <si>
    <t>07．地域への出前講座</t>
  </si>
  <si>
    <t>08．介護予防手帳「佐倉市わくわく生活手帳」の発行</t>
  </si>
  <si>
    <t>09．どれも知らない</t>
  </si>
  <si>
    <t>問16．市内に、地域包括支援センター（５か所）が設置されていることを知っていますか</t>
  </si>
  <si>
    <t>01．利用した（電話した・行った）ことがある</t>
  </si>
  <si>
    <t>02．利用したことはないが、何をしているところかは知っている</t>
  </si>
  <si>
    <t>03．名前だけは知っている</t>
  </si>
  <si>
    <t>問17．こどもの見守り活動や福祉活動などの地域貢献活動を行うお年寄りに対して、敬意を抱いていますか</t>
  </si>
  <si>
    <t>01．はい</t>
  </si>
  <si>
    <t>02．いいえ</t>
  </si>
  <si>
    <t>問18．公民館をどのくらいの割合で利用していますか</t>
  </si>
  <si>
    <t>01．週に１回以上　　</t>
  </si>
  <si>
    <t>02．月に数回程度　　</t>
  </si>
  <si>
    <t>03．月に１回程度　　</t>
  </si>
  <si>
    <t>04．年に１～数回程度</t>
  </si>
  <si>
    <t>05．利用していない</t>
  </si>
  <si>
    <t>01．中央公民館（鏑木町）</t>
  </si>
  <si>
    <t>02．志津公民館（上志津）</t>
  </si>
  <si>
    <t>03．根郷公民館（城）</t>
  </si>
  <si>
    <t>04．和田公民館（直弥）</t>
  </si>
  <si>
    <t>05．弥富公民館（岩富町）</t>
  </si>
  <si>
    <t>06．臼井公民館（王子台）</t>
  </si>
  <si>
    <t>問20．（問18で「05」を選んだ方に伺います。）公民館を利用しなかった理由は何ですか</t>
  </si>
  <si>
    <t>01．公民館の場所を知らない</t>
  </si>
  <si>
    <t>02．公民館の場所は知っているが遠い</t>
  </si>
  <si>
    <t>03．公民館への交通が不便</t>
  </si>
  <si>
    <t>04．公民館の開館時間が短い</t>
  </si>
  <si>
    <t>05．公民館へ行く時間がない</t>
  </si>
  <si>
    <t>06．公民館を利用する必要性を感じない</t>
  </si>
  <si>
    <t>07．利用手続が面倒、またはわからない</t>
  </si>
  <si>
    <t>08．民間施設や他の公共施設を利用する</t>
  </si>
  <si>
    <t>09．公民館は知っているが、サービス内容がわからない</t>
  </si>
  <si>
    <t>10．施設、サービス、利用時間、使用料などに不満がある</t>
  </si>
  <si>
    <t>問21．図書館をどのくらいの割合で利用していますか</t>
  </si>
  <si>
    <t>01．佐倉図書館（新町）</t>
  </si>
  <si>
    <t>02．志津図書館（西志津）</t>
  </si>
  <si>
    <t>03．志津分館（上志津）</t>
  </si>
  <si>
    <t>04．佐倉南図書館（山王）</t>
  </si>
  <si>
    <t>05．臼井公民館図書室（王子台）</t>
  </si>
  <si>
    <t>06．移動図書館</t>
  </si>
  <si>
    <t>07．北志津児童センター図書室</t>
  </si>
  <si>
    <t>08．男女平等参画推進センター（図書受付）</t>
  </si>
  <si>
    <t>01．本、雑誌、ＣＤ、ＤＶＤなどを借りる、返す</t>
  </si>
  <si>
    <t>02．本、雑誌、新聞等を図書館内で読む</t>
  </si>
  <si>
    <t>03．図書館で勉強する</t>
  </si>
  <si>
    <t>04．図書館で仕事をする</t>
  </si>
  <si>
    <t>05．図書館の資料を使って調べ物をする</t>
  </si>
  <si>
    <t>06．講演会やおはなし会などの行事・イベント等に参加する</t>
  </si>
  <si>
    <t>問24．（問21で「05」を選んだ方に伺います。）図書館を利用しなかった理由は何ですか</t>
  </si>
  <si>
    <t>01．図書館の場所を知らない</t>
  </si>
  <si>
    <t>02．図書館の場所は知っているが遠い</t>
  </si>
  <si>
    <t>03．図書館への交通が不便</t>
  </si>
  <si>
    <t>04．図書館の開館時間が短い</t>
  </si>
  <si>
    <t>05．図書館へ行く時間がない</t>
  </si>
  <si>
    <t>06．図書館には読みたい本がない</t>
  </si>
  <si>
    <t>08．他の図書館（県立図書館や他市の図書館など）を利用する</t>
  </si>
  <si>
    <t>09．必要な本や雑誌は購入する</t>
  </si>
  <si>
    <t>10．必要な情報は新聞やテレビ、インターネットで入手する</t>
  </si>
  <si>
    <t>11．電子書籍を利用しているため、図書館の必要性を感じない</t>
  </si>
  <si>
    <t>12．生活の中で必要性を感じない、利用することに興味がない</t>
  </si>
  <si>
    <t>13．無回答</t>
  </si>
  <si>
    <t>令和７年度市民意識調査（Ｃ票）</t>
  </si>
  <si>
    <t>01．よく活用する</t>
  </si>
  <si>
    <t>02．たまに活用する</t>
  </si>
  <si>
    <t>03．あまり活用しない</t>
  </si>
  <si>
    <t>04．活用しない(できない)</t>
  </si>
  <si>
    <t>05．どちらともいえない</t>
  </si>
  <si>
    <t>06．取組を知らなかった</t>
  </si>
  <si>
    <t>02．見たり聞いたりしたことはある</t>
  </si>
  <si>
    <t>03．知らなかった</t>
  </si>
  <si>
    <t>問３．市外の友人や知人に、観光で訪れたり、住んだりする場所として、佐倉市を勧めたいと思いますか</t>
  </si>
  <si>
    <t>01．勧めたい</t>
  </si>
  <si>
    <t>02．どちらかといえば勧めたい</t>
  </si>
  <si>
    <t>03．あまり勧めたくない</t>
  </si>
  <si>
    <t>04．勧めたくない</t>
  </si>
  <si>
    <t>問４．佐倉市が70周年を迎えた（市制施行70周年）ことを知っていますか</t>
  </si>
  <si>
    <t>01．そう思う</t>
  </si>
  <si>
    <t>02．どちらかというとそう思う</t>
  </si>
  <si>
    <t>03．あまりそう思わない</t>
  </si>
  <si>
    <t>04．そう思わない　　</t>
  </si>
  <si>
    <t>問６．「佐倉市平和行政の基本に関する条例」（平和条例）及び「平和都市宣言」を知っていますか</t>
  </si>
  <si>
    <t>02．内容は知らないが、聞いたことはある</t>
  </si>
  <si>
    <t>問７．外国人や外国文化に対して、多様性を認め合い偏見なく相互理解しようとする態度や行動をとれますか</t>
  </si>
  <si>
    <t>01．積極的にとれる</t>
  </si>
  <si>
    <t>02．とれる</t>
  </si>
  <si>
    <t>03．あまりとれない</t>
  </si>
  <si>
    <t>04．とれない</t>
  </si>
  <si>
    <t>01．内容について（一部）知っている　</t>
  </si>
  <si>
    <t>02．聞いたことはあるが内容はよくわからない</t>
  </si>
  <si>
    <t>03．ほとんど知らなかった</t>
  </si>
  <si>
    <t>問９．新庁舎整備を検討（場所・規模・予算未定）していますが、整備の必要性を感じますか</t>
  </si>
  <si>
    <t>01．財政面に不安がある</t>
  </si>
  <si>
    <t>02．整備の説明が不足している</t>
  </si>
  <si>
    <t>03．現在の庁舎が使用できると感じる</t>
  </si>
  <si>
    <t>04．時間をかけて検討すべきで今判断できない</t>
  </si>
  <si>
    <t>問11．整備後の新庁舎に必要な機能やサービスは何ですか</t>
  </si>
  <si>
    <t>01．災害時において行政機能が維持できる庁舎</t>
  </si>
  <si>
    <t>02．ワンストップで手続ができる受付・相談窓口</t>
  </si>
  <si>
    <t>03．デジタル技術を活用した申請・相談体制</t>
  </si>
  <si>
    <t>04．多様性に配慮した受付・相談窓口</t>
  </si>
  <si>
    <t>05．環境に配慮した機能</t>
  </si>
  <si>
    <t>問12．窓口でキャッシュレス決済が利用できることについて、どう思いますか</t>
  </si>
  <si>
    <t>01．満足している</t>
  </si>
  <si>
    <t>02．やや満足している</t>
  </si>
  <si>
    <t>04．やや不満である</t>
  </si>
  <si>
    <t>05．不満である</t>
  </si>
  <si>
    <t>問13．キャッシュレス決済について、今後、どのようなサービスが必要だと考えますか</t>
  </si>
  <si>
    <t>01．利用できる窓口を増やしてほしい</t>
  </si>
  <si>
    <t>02．利用できる手続を増やしてほしい</t>
  </si>
  <si>
    <t>03．利用できることをもっと周知してほしい</t>
  </si>
  <si>
    <t>04．インターネット上で決済処理を行うオンライン決済を導入してほしい</t>
  </si>
  <si>
    <t>05．券売機でキャッシュレス決済を導入してほしい</t>
  </si>
  <si>
    <t>06．料金等の納付書払いについて、キャッシュレス決済の取扱いを増やしてほしい</t>
  </si>
  <si>
    <t>07．キャッシュレス決済の利用方法を学べる講習会を開催してほしい</t>
  </si>
  <si>
    <t>問14．佐倉市立美術館を知っていますか。また、行ったことはありますか</t>
  </si>
  <si>
    <t>01．行ったことがある</t>
  </si>
  <si>
    <t>02．知っているが、行ったことはない</t>
  </si>
  <si>
    <t>問15．どんなきっかけがあれば、佐倉市立美術館に行きますか</t>
  </si>
  <si>
    <t>01．興味ある展覧会をやっていたら</t>
  </si>
  <si>
    <t>02．有名な作品があったら</t>
  </si>
  <si>
    <t>03．面白いイベントをやっていたら</t>
  </si>
  <si>
    <t>04．自分のこどもや知り合いの作品が展示されていたら</t>
  </si>
  <si>
    <t>05．美味しいカフェがあれば</t>
  </si>
  <si>
    <t>06．魅力的なミュージアムショップがあれば</t>
  </si>
  <si>
    <t>07．家族や知り合いに誘われたら</t>
  </si>
  <si>
    <t>08．有名人が紹介していたら</t>
  </si>
  <si>
    <t>09．指定・登録文化財の展示があったら</t>
  </si>
  <si>
    <t>10．行かないと思う</t>
  </si>
  <si>
    <t>問16．佐倉ハーモニーホール（佐倉市民音楽ホール）を知っていますか。また、行ったことはありますか</t>
  </si>
  <si>
    <t>問17．どんなきっかけがあれば、佐倉ハーモニーホール（佐倉市民音楽ホール）に行きますか</t>
  </si>
  <si>
    <t>01．興味ある催物をやっていたら</t>
  </si>
  <si>
    <t>02．有名なアーティストが出演していたら</t>
  </si>
  <si>
    <t>03．自分のこどもや知り合いが出演していたら</t>
  </si>
  <si>
    <t>04．家族や知り合いに誘われたら</t>
  </si>
  <si>
    <t>05．有名人が紹介していたら</t>
  </si>
  <si>
    <t>06．行かないと思う</t>
  </si>
  <si>
    <t>問18．市の観光・文化資源で好きなものは何ですか</t>
  </si>
  <si>
    <t>01．印旛沼</t>
  </si>
  <si>
    <t>02．印旛沼サイクリングロード</t>
  </si>
  <si>
    <t>03．佐倉ふるさと広場（オランダ風車）</t>
  </si>
  <si>
    <t>04．印旛沼サンセットヒルズ</t>
  </si>
  <si>
    <t>05．野鳥の森</t>
  </si>
  <si>
    <t>06．佐倉草ぶえの丘</t>
  </si>
  <si>
    <t>07．市民の森</t>
  </si>
  <si>
    <t>08．国立歴史民俗博物館</t>
  </si>
  <si>
    <t>09．佐倉城址公園</t>
  </si>
  <si>
    <t>10．武家屋敷</t>
  </si>
  <si>
    <t>11．旧堀田邸（さくら庭園）</t>
  </si>
  <si>
    <t>12．佐倉順天堂記念館</t>
  </si>
  <si>
    <t>13．佐倉新町おはやし館</t>
  </si>
  <si>
    <t>14．佐倉市立美術館</t>
  </si>
  <si>
    <t>15．塚本美術館</t>
  </si>
  <si>
    <t>16．ひよどり坂</t>
  </si>
  <si>
    <t>17．無回答</t>
  </si>
  <si>
    <t>問19．市のイベントで好きなものは何ですか</t>
  </si>
  <si>
    <t>01．佐倉城址のさくら</t>
  </si>
  <si>
    <t>02．桜に染まるまち、佐倉</t>
  </si>
  <si>
    <t>03．シン・マチマーケット</t>
  </si>
  <si>
    <t>04．佐倉チューリップフェスタ</t>
  </si>
  <si>
    <t>05．草ぶえの丘 五月祭</t>
  </si>
  <si>
    <t>06．草ぶえの丘 ローズフェスティバル</t>
  </si>
  <si>
    <t>07．佐倉城下町 菖蒲まつり</t>
  </si>
  <si>
    <t>08．風車のひまわりガーデン</t>
  </si>
  <si>
    <t>09．佐倉花火フェスタ（佐倉市民花火大会）</t>
  </si>
  <si>
    <t>10．臼井ふるさとにぎわい祭</t>
  </si>
  <si>
    <t>11．志津まつり</t>
  </si>
  <si>
    <t>12．ユーカリフェスタ</t>
  </si>
  <si>
    <t>13．佐倉コスモスフェスタ</t>
  </si>
  <si>
    <t>14．佐倉の秋祭り</t>
  </si>
  <si>
    <t>15．産業大博覧会（アグリフォーラム・産業まつり）</t>
  </si>
  <si>
    <t>16．佐倉マラソン</t>
  </si>
  <si>
    <t>17．城下町きもの散歩</t>
  </si>
  <si>
    <t>18．金毘羅様の縁日</t>
  </si>
  <si>
    <t>19．佐倉七福神めぐり</t>
  </si>
  <si>
    <t>20．にわのわ</t>
  </si>
  <si>
    <t>21. くさのねフェス</t>
  </si>
  <si>
    <t>22．タマルバ</t>
  </si>
  <si>
    <t>23．無回答</t>
  </si>
  <si>
    <t>問20．あなたは、地元商店街をどの程度利用していますか</t>
  </si>
  <si>
    <t xml:space="preserve">01．ほぼ毎日利用している </t>
  </si>
  <si>
    <t>02．週に何度か利用している</t>
  </si>
  <si>
    <t>03．月に何度か利用している</t>
  </si>
  <si>
    <t>04．あまり利用していない</t>
  </si>
  <si>
    <t>05．全く利用していない</t>
  </si>
  <si>
    <t>06．近くに商店街がない</t>
  </si>
  <si>
    <t>01．距離の近さ・交通の便</t>
  </si>
  <si>
    <t>02．価格の安さ</t>
  </si>
  <si>
    <t>03．商品知識の豊富さ</t>
  </si>
  <si>
    <t>04．身近さ・親しみやすさ</t>
  </si>
  <si>
    <t>05．個性または地域性のある品揃え</t>
  </si>
  <si>
    <t>06．品質（鮮度）の良さ</t>
  </si>
  <si>
    <t>07．アフターサービスの充実</t>
  </si>
  <si>
    <t>問22．多様な働き方をするかたが増えていますが、次のうち、興味がある働き方はありますか</t>
  </si>
  <si>
    <t>01．起業・創業</t>
  </si>
  <si>
    <t>02．兼業・副業</t>
  </si>
  <si>
    <t>03．テレワーク（自宅）</t>
  </si>
  <si>
    <t>04．テレワーク（自宅以外）</t>
  </si>
  <si>
    <t>05．サテライトオフィス勤務</t>
  </si>
  <si>
    <t>06．ワーケーション</t>
  </si>
  <si>
    <t>07．時差出勤</t>
  </si>
  <si>
    <t>08．特にない</t>
  </si>
  <si>
    <t>問23．次のうち、実際におこなった働き方はありますか</t>
  </si>
  <si>
    <t>08．あてはまるものはない</t>
  </si>
  <si>
    <t>問24．農産物を購入するとき、どのようなことを特に重視していますか</t>
  </si>
  <si>
    <t>01．産地・生産者</t>
  </si>
  <si>
    <t>02．価格</t>
  </si>
  <si>
    <t>03．鮮度</t>
  </si>
  <si>
    <t>04．色や形</t>
  </si>
  <si>
    <t>05．低農薬・無農薬</t>
  </si>
  <si>
    <t>06．地元産</t>
  </si>
  <si>
    <t>08．特に重視していない</t>
  </si>
  <si>
    <t>問25．農産物を購入するとき、どのような「情報」が重要だと思いますか</t>
  </si>
  <si>
    <t>01．信頼できる産地であること</t>
  </si>
  <si>
    <t>02．認証マーク（減農薬・有機等）があること</t>
  </si>
  <si>
    <t>03．生産履歴（肥料・農薬等の使用記録）が公開されていること</t>
  </si>
  <si>
    <t>04．生産者（名前や写真）が表示されていること</t>
  </si>
  <si>
    <t>06．特になし</t>
  </si>
  <si>
    <t>問28．前問に関連して、現在相談や支援が必要な状況にありますか</t>
  </si>
  <si>
    <t>01．役割や活動内容を知っていて、相談したことがある</t>
  </si>
  <si>
    <t>02．役割や活動内容は知っているが、相談したことはない</t>
  </si>
  <si>
    <t>03．名称は知っているが、役割や活動内容は知らなかった</t>
  </si>
  <si>
    <t>問31．成年後見制度について知っていますか</t>
  </si>
  <si>
    <t>01．手続も含め知っている</t>
  </si>
  <si>
    <t>02．どんな制度か知っている</t>
  </si>
  <si>
    <t>03．制度があることは知っている</t>
  </si>
  <si>
    <t>問32．市内の成年後見制度に関する相談窓口である、成年後見支援センターを知っていますか</t>
  </si>
  <si>
    <t>01．知っていて、相談したことがある</t>
  </si>
  <si>
    <t>02．知っている</t>
  </si>
  <si>
    <t>01．積極的に参加している　</t>
  </si>
  <si>
    <t>02．ときどき参加している　</t>
  </si>
  <si>
    <t>03．参加したことはあるが、今はしていない　</t>
  </si>
  <si>
    <t>04．参加したことはない</t>
  </si>
  <si>
    <t>01．地域まちづくり事業を知っており、活動やイベントに参加したことがある</t>
  </si>
  <si>
    <t>02．参加したことはないが、地域まちづくり事業の内容は知っている</t>
  </si>
  <si>
    <t>03．地域まちづくり事業の制度を聞いたことはある</t>
  </si>
  <si>
    <t>04．まったく知らなかった</t>
  </si>
  <si>
    <t>令和７年度市民意識調査（各票共通）</t>
    <rPh sb="12" eb="16">
      <t>カクヒョウキョウツウ</t>
    </rPh>
    <phoneticPr fontId="5"/>
  </si>
  <si>
    <t>構成比</t>
    <rPh sb="0" eb="3">
      <t>コウセイヒ</t>
    </rPh>
    <phoneticPr fontId="5"/>
  </si>
  <si>
    <t>総計</t>
    <rPh sb="0" eb="2">
      <t>ソウケイ</t>
    </rPh>
    <phoneticPr fontId="5"/>
  </si>
  <si>
    <t>総計</t>
    <rPh sb="0" eb="2">
      <t>ソウケイ</t>
    </rPh>
    <phoneticPr fontId="1"/>
  </si>
  <si>
    <t>01．不満はない</t>
    <phoneticPr fontId="5"/>
  </si>
  <si>
    <t>問２．佐倉市のシティプロモーションブランドメッセージ「佐倉で才能が開花する」を知っていますか</t>
    <phoneticPr fontId="5"/>
  </si>
  <si>
    <t>問１（7）．動画配信（YouTube）をどの程度活用していますか</t>
    <phoneticPr fontId="5"/>
  </si>
  <si>
    <t>問１（6）．市のSNS (Xやフェイスブック、インスタグラム)をどの程度活用していますか</t>
    <phoneticPr fontId="5"/>
  </si>
  <si>
    <t>問１（5）．市公式LINEアカウントをどの程度活用していますか</t>
    <phoneticPr fontId="5"/>
  </si>
  <si>
    <t>問１（1）．こうほう佐倉をどの程度活用していますか</t>
    <rPh sb="0" eb="1">
      <t>トイ</t>
    </rPh>
    <rPh sb="15" eb="17">
      <t>テイド</t>
    </rPh>
    <rPh sb="17" eb="19">
      <t>カツヨウ</t>
    </rPh>
    <phoneticPr fontId="5"/>
  </si>
  <si>
    <t>問１（2）．広報紙デジタル配信 （アプリ等）をどの程度活用していますか</t>
    <phoneticPr fontId="5"/>
  </si>
  <si>
    <t>問１（3）．広報番組「Weeklyさくら」をどの程度活用していますか</t>
    <phoneticPr fontId="5"/>
  </si>
  <si>
    <t>問１（4）．市ホームページをどの程度活用していますか</t>
    <phoneticPr fontId="5"/>
  </si>
  <si>
    <t>Ｆ９（1）．一緒に住んでいる家族について、家族の人数は…（あなたを含めて）　※2人以上の方は（2）も回答</t>
    <phoneticPr fontId="5"/>
  </si>
  <si>
    <t>Ｆ９（2）．一緒に住んでいる家族について、家族構成は…</t>
    <phoneticPr fontId="5"/>
  </si>
  <si>
    <t>▲Ｆ13-2.（Ｆ13で「01」～「03」のいずれかを選んだ方に伺います。）住み続けたい理由は何ですか</t>
    <phoneticPr fontId="5"/>
  </si>
  <si>
    <t>▲Ｆ13-3.（Ｆ13で「04」～「05」のいずれかを選んだ方に伺います。）転出したい理由は何ですか</t>
    <phoneticPr fontId="5"/>
  </si>
  <si>
    <t>問13（1）．市内の自然景観（印旛沼、河川、田園、斜面林等）は良好だと思いますか</t>
    <phoneticPr fontId="1"/>
  </si>
  <si>
    <t>問13（2）．市内の歴史景観（城下町の町並み、史跡等）は良好だと思いますか</t>
    <phoneticPr fontId="1"/>
  </si>
  <si>
    <t>問13（3）．志津駅・ユーカリが丘駅周辺の都市景観は良好だと思いますか</t>
    <phoneticPr fontId="1"/>
  </si>
  <si>
    <t>問13（4）．臼井駅周辺の都市景観は良好だと思いますか</t>
    <phoneticPr fontId="1"/>
  </si>
  <si>
    <t>問13（5）．染井野地区周辺の都市景観は良好だと思いますか</t>
    <phoneticPr fontId="1"/>
  </si>
  <si>
    <t>問13（6）．ＪＲ佐倉駅・根郷地区周辺の都市景観は良好だと思いますか</t>
    <phoneticPr fontId="1"/>
  </si>
  <si>
    <t>こちらのシートにまとめて記載しています</t>
    <rPh sb="12" eb="14">
      <t>キサイ</t>
    </rPh>
    <phoneticPr fontId="5"/>
  </si>
  <si>
    <t>回答</t>
    <phoneticPr fontId="1"/>
  </si>
  <si>
    <t>問21．市が行う道路整備等について、ご意見等がありましたら自由にお書きください　【自由記述】</t>
    <phoneticPr fontId="5"/>
  </si>
  <si>
    <t>A票・問21．市が行う道路整備等について、ご意見等がありましたら自由にお書きください【自由記述】</t>
    <rPh sb="1" eb="2">
      <t>ヒョウ</t>
    </rPh>
    <rPh sb="3" eb="4">
      <t>トイ</t>
    </rPh>
    <rPh sb="7" eb="8">
      <t>シ</t>
    </rPh>
    <rPh sb="9" eb="10">
      <t>オコナ</t>
    </rPh>
    <rPh sb="11" eb="13">
      <t>ドウロ</t>
    </rPh>
    <rPh sb="13" eb="15">
      <t>セイビ</t>
    </rPh>
    <rPh sb="15" eb="16">
      <t>トウ</t>
    </rPh>
    <rPh sb="22" eb="25">
      <t>イケンナド</t>
    </rPh>
    <rPh sb="32" eb="34">
      <t>ジユウ</t>
    </rPh>
    <rPh sb="36" eb="37">
      <t>カ</t>
    </rPh>
    <rPh sb="43" eb="47">
      <t>ジユウキジュツ</t>
    </rPh>
    <phoneticPr fontId="1"/>
  </si>
  <si>
    <t>県道沿いに住んでいますが、車の振動・騒音がかなりあります。
数年前に、近くの通学路に簡易的な歩道はできましたが、ガードレールのないところがほとんどです。（これは場所柄仕方ないとも思います。）それにも関わらず、制限速度をかなりオーバーして通過する車が多く、危険を感じます。横断歩道にも信号機がない為、更に危険です。</t>
    <phoneticPr fontId="10"/>
  </si>
  <si>
    <t>この道路の凹凸ひどいのになぜあの裏道のようなあまり使われていなさそうな道路を優先して整備するのはなぜなんだろうと思う個所はある。法にのっとって道路整備が必要かどうか決断してすすめているのだろうが実際困っているのにミラー１つとっても設置不可となったりもやもやすることがある。</t>
  </si>
  <si>
    <t>居住地域の住民の声を聞いて欲しい。（見にくいカーブミラーや増設の希望）の設置場所へ変更</t>
    <phoneticPr fontId="10"/>
  </si>
  <si>
    <t>車の運転をしないため、あまり気にしたことがない</t>
  </si>
  <si>
    <t>道路の陥没事故をニュースでよく見る。_x000D_
佐倉市にそういった事故はあるのか、今後発生する可能性_x000D_
どういった対策をしているか等気になるところです。</t>
  </si>
  <si>
    <t>横断歩道が少ない。</t>
  </si>
  <si>
    <t>旧住宅街の生活道路の維持メンテナスが悪い（4ｍ道路）穴があいてもレシファルトで補修すぐにまた穴があく</t>
    <phoneticPr fontId="10"/>
  </si>
  <si>
    <t>夏になると雑草や植樹が生い茂げ、車道から危険が察知しにくい</t>
  </si>
  <si>
    <t>市道の植え込み整備が不十分で見通しが悪く危険を感じる</t>
    <phoneticPr fontId="10"/>
  </si>
  <si>
    <t>工事は、極力夜間に行ってほしいです。</t>
    <phoneticPr fontId="10"/>
  </si>
  <si>
    <t>JR佐倉駅をはさむ南北の2つの幹線道路の渋滞がひどいバイパスの建設を早急に市長は現状を知っているのか？市の管轄でなければ関係各所に働きかけるべき</t>
    <phoneticPr fontId="10"/>
  </si>
  <si>
    <t>マックのところの交差点と寺崎北の呼吸器、内科Gの交差点は右折がなかなかいけないせいで時間によってはかなり通り抜けるのに時間がかかる。付近の住人にとってはかなりの悩みの種。信号の時間調整、右折信号の導入をお願いしたい。ギリギリで行ったり赤信号で進んでしまう車が多く非常に危険です！！</t>
    <phoneticPr fontId="10"/>
  </si>
  <si>
    <t>志津地区とユーカリが丘地区を結ぶ陸橋の渋滞がひどいもうひとつの別ルートがあるといい</t>
  </si>
  <si>
    <t>志津市民センターからベルクへの右折渋滞がひどい_x000D_
せめて信号は時間差にして欲しい</t>
  </si>
  <si>
    <t>成田街道と京成線が近い所があり右折車により交差点が渋滞する所が多くあるようでその解消のための右折用の拡幅が必要と思われる。</t>
  </si>
  <si>
    <t>八幡台地区のメイン通り何回か凹凸修繕しているがこれから陥没しないか心配している。（車の交通量が多い為）</t>
  </si>
  <si>
    <t>歴博の前道路の歩道に雑草が繋がってお堀の水が見えない歩道の植栽の雑草がせの高い雑草で歴博の景観に良くないと思います。</t>
  </si>
  <si>
    <t>応急処置的な対応が目立ちます_x000D_
根本を処置することが長い年月で見たら有効と思います。</t>
  </si>
  <si>
    <t>臼井駅前がタクシー専用レーンになった為、朝や、夕方の送迎の車が横断歩道でじゅうたいする。_x000D_
駅から架線の道を作るなどして歩行者と車がスムーズに動けるように整備してもらえたら良いと思う費用がかなりかかるでしょうがー！！</t>
  </si>
  <si>
    <t>道路に雑草が伸びていたり、竹が横たわっていて車が走りづらい。</t>
  </si>
  <si>
    <t>・歩く人にやさしい道路であって欲しい。_x000D_
・信号のない交差点にして”口の字”形に歩道白線をして下さい。_x000D_
歩道は車にやさしくなっているように思う</t>
  </si>
  <si>
    <t>・成田街道や印西の歩道を歩くのは車があぶないので歩道をつくってほしい。_x000D_
・街道にはみ出ている草で歩行者通路がなくなっている所が多いのでせめて草刈りをしてほしい。</t>
  </si>
  <si>
    <t>工事を行う時間帯に問題が有ると感じる時が有ります。</t>
  </si>
  <si>
    <t>国道の大きな交差点なのに右折ラインが無く渋滞が発生している。_x000D_
（例、51号線の神門、宮本入口等）</t>
  </si>
  <si>
    <t>ユーカリが丘～16号へ継ながる道路整備は未だやっている？_x000D_
早く再開してほしい・</t>
  </si>
  <si>
    <t>・新規の幹線道路の健道にあったては将来の交通量と増加を見据えて_x000D_
ゆとりのある道路幅（片側2車線×2）の計画をして欲しい。</t>
  </si>
  <si>
    <t>一番おもうのは、ふるさと広場まで歩く道の両脇が草が生い茂っていて_x000D_
景色が全く見えずもったいない！つまらない！_x000D_
印旛沼も見えず臼井小や田んぼも見えず年中ヒドイ！！_x000D_
・八幡台のたぐり川も両方の木々がホントじゃま</t>
  </si>
  <si>
    <t>特大車両の細い市道の通交に規制があってもいいのでは。家が壊れるかと思うくらいの振動や音を感じる</t>
  </si>
  <si>
    <t>夜中に、また暑い中や寒い中に道路整備をして下さる方々に頭が下がる思いと共に、感謝の思いで通行させていただいております。_x000D_
私事で申し訳ございませんが、問10-11に記しました１ ２ をご覧ください。改善されますよう願っております。_x000D_
１ 自治会に相談をし、交差する部分の道路にラインを引いていただきましたが、実はその手前のクランクの場所が危ないのです。抜け道になっているので住民は困っています。_x000D_
２ 今度自治会に相談してみるかと思っていたところです。</t>
  </si>
  <si>
    <t>問19、06と同じ</t>
  </si>
  <si>
    <t>臼井駅から京成佐倉駅に沿った水道道路の一部がとにかく歩道や車道の道幅が狭く、歩行者や自転者走行車が危険。1日でも早くなんとかなればいいと願っています。</t>
  </si>
  <si>
    <t>京成佐倉付近の歩道について、点字ブロックが歩道が狭く斜めだったりして健常者の私ですら歩きにくい。郵便局の前の道の歩道のレンガが雨や霧の日にツルツル滑って危ないです。滑りにくい素材に変えて欲しい。</t>
  </si>
  <si>
    <t>抜め道ですが、交通量が多い。（中志津7丁目、上志津ローソン通り）横断歩道や歩道の整備</t>
  </si>
  <si>
    <t>新しく開発された地域は車道も歩道も広くてきれなのですが、昔から住んでいる地域は車道は狭く、歩道はなかったり狭かったりと自転車で走行していると不安に感じたりします。</t>
    <phoneticPr fontId="10"/>
  </si>
  <si>
    <t>警察が定期的に、一時不停止の取り締まりを行っている道路があります。（音楽ホールの前）
対象の道路は、一時停止線がわかりにくく、取り締まり時に物影に隠れやすい場所です。
失礼ながら、警察が違反切符を切り「点数」を稼げる絶好の「ポイント」になっているように感じます。
本来ならば、わかりやすく標識を立てる等の対策を行うべきではないでしょうか？
佐倉警察の対応も疑問を感じますが、このような場所がなくなるよう、道路整備を進めていただきたいです。</t>
    <phoneticPr fontId="10"/>
  </si>
  <si>
    <t>通学時において八千代市から佐倉市に通行する車は可であるが、佐倉市から八千代市に行く車は通行禁止なのは疑問を感じる</t>
  </si>
  <si>
    <t>予算等の制約があり、大変だと思いますが、推進されることを期待しています。</t>
  </si>
  <si>
    <t>・ユーカリが丘から四街道駅、直通バスの運行_x000D_
・王子台～志津～勝田台（水道道路）のバス増便_x000D_
・ユーカリが丘～四街道に一本道の整備_x000D_
・イオンから16号への早期開通</t>
  </si>
  <si>
    <t>道路まで伸びてきた草を刈ってほしい。_x000D_
車が来ていても見えない時が多い。</t>
  </si>
  <si>
    <t>他県から引っ越してきましたが、どこも道路脇の雑草がひどい。こんな状況の道路は見たことがなくおどろいています。歩道もひどい雑草で通行する方がかわいそう。竹林もとても多く斜めに生えてきたり、曲がっていて道路にはみ出ている。過去に住んでいた市町村でこんな道路は初めてです。雑草放置反対。</t>
  </si>
  <si>
    <t>路面の凹凸やひび割れ、軽度の陥没が多すぎる！！その様な状態が長年、補修や整備が成されていない。車両への振動だけでなく、歩行者に対して非常に危険。老人や小さな子供への影響が大きい。早急の道路整備計画実施を望む。</t>
  </si>
  <si>
    <t>焼肉味道園横の296～踏切の道へ行くときの渋滞、混雑が多く、右折できない車もある。
家の近くの沿道の雑草が広がっている。</t>
    <phoneticPr fontId="10"/>
  </si>
  <si>
    <t>八千代バイパス、16号へのバイパスの早期開通を願う。歩道がある幹線道路は防災時の動脈の役割となる。</t>
  </si>
  <si>
    <t>根郷地区、南部中生が自転車で通う道路が危険です。歩道も車道も狭い。_x000D_
何度か事故も起きています。_x000D_
大事になる前に、改善をお願いしたいです。</t>
  </si>
  <si>
    <t>佐倉の道路には街路樹が多いが皆大きくなりすぎて信号機に葉がかぶっているところがある。除草も大事ですが大きな木で古木等を調べて伐採をした方が良いと思う。</t>
    <phoneticPr fontId="10"/>
  </si>
  <si>
    <t>・歩道の路面の凹凸やひび割れが多く、改善されていない。_x000D_
・沿道の雑草などで歩道の半分も使えない時が多い。もう少し管理徹底してほしい。</t>
  </si>
  <si>
    <t>歩道が狭く危険</t>
  </si>
  <si>
    <t>道路のひび割れ、陥没等、多く見られる。_x000D_
定期的な巡回にて整備、補修を願いたい。</t>
  </si>
  <si>
    <t>・京成佐倉駅から新町おはやし館へ出る一方通行の坂の上のカーブミラーが昼間晴れている時は見えやすいのですが、雨の日や夜間はほとんど見えません。結局、停止線から出て目視で確認しますが歩道に出るので危ないと感じています。_x000D_
・いなげや横296の歩道、表町交差点から根郷方面へ向かう坂（ＪＲ線路の上）の雑草が多いと感じます。学生も多く、草が多いと1人分しか幅がなく、最近はマダニのニュースなども聞くため通行しにくいです。_x000D_
・京成佐倉～ＪＲ佐倉のグリーンバスですが、いなげや横、警察署の前を通るルートも欲しいです。_x000D_
・ＪＲ佐倉北口側の交差点の白線が薄く、わかりにくいと感じています。_x000D_
・公園の電気が切れていることがよくあります。景観問題だけでなく防犯の役割もあります。よろしくお願いします。</t>
  </si>
  <si>
    <t>特に次の点を重点にお願したいです。
1.横断歩道の白線の復旧
2.センターライン白線の復旧
＊理由･･･ドライバーに対して、「横断歩道」、「センターライン」を強く認知させることは事故防止に効果的と思う為。</t>
    <phoneticPr fontId="10"/>
  </si>
  <si>
    <t>角来から江原台付近までの296号はカーブも多く、道幅も狭いところがあり、バス停やコンビニまで少し歩く必要があります。雑草がのびて狭い、歩ける部分までふさいでいて、車の走る道路部分を歩かなくてはいけず、危険を感じながら道路をはみだして歩いています。</t>
    <phoneticPr fontId="10"/>
  </si>
  <si>
    <t>白線が消えかけている場所が多くみられます。信号機のない横断歩道は危ないので復旧していただきたいです。</t>
  </si>
  <si>
    <t>・八千代、習志野に比べたら遥かに良い_x000D_
・寺崎ベイシア付近の渋滞解消のためバイパスがほしい</t>
  </si>
  <si>
    <t>国道16号へつながる296号バイパスを早く開通させてほしい。何年かけてるのでしょうか？説明もなく中断している理由が知りたい。</t>
    <phoneticPr fontId="10"/>
  </si>
  <si>
    <t>R296の道路巾、又右折車線がなく、渋滞が多く困る。特に使用度が高く整備願いたい。（ユーカリが丘から勝田台方面）</t>
  </si>
  <si>
    <t>国道296号線が通勤時間等、渋滞になってしまっていて困ります。</t>
  </si>
  <si>
    <t>自宅前の道路が凹凸やひび割れによる振動により大型車両（トラック、バス等）が通ると、かなり揺れる事が多い（ヘコミ・ひび割れを改善して欲しい）。</t>
    <phoneticPr fontId="10"/>
  </si>
  <si>
    <t>凹凸が多い（道路を確認しているか）。
他工事後の復旧を待っているのではないか。
他工事の復旧もボコボコしている所がある。市は確認しているのか。アスファルト（5cmか10cmか）が、はがれそうになっている（復旧したばかり）。
マンホールが出ていたり、水取器やバルブ部分がへこんでいたり、道路を管理している部署はきちんと確認すべきだと思う。</t>
    <phoneticPr fontId="10"/>
  </si>
  <si>
    <t>買い物スーパー使用時の信号待ち、渋滞、限られた店へ行くまでの混雑と信号待ちの毎日</t>
  </si>
  <si>
    <t>雑草処理を強化してもらいたい。
特に　1.寺崎北界隈
　　　2.表長交差点からJR陸橋間（歩道を歩けた状態ではない）
　　　その他、全体的に雑草が多い。</t>
    <phoneticPr fontId="10"/>
  </si>
  <si>
    <t>横断歩道やその他の路面標示が消えてたり消えかかり、目視できない所がある。</t>
    <phoneticPr fontId="10"/>
  </si>
  <si>
    <t>道路のゴミが多い、避ける時の運転が不安。
植栽帯の雑草、歩行者が見えないことがある。除草作業はよく見かけるが、すぐに草が伸びる。もう少し根本的除草の方法はないか？除草作業の際に、道路にあるゴミの撤去もして欲しい。</t>
    <phoneticPr fontId="10"/>
  </si>
  <si>
    <t>自転車で通る時でも車道も歩道もせまく怖いです。_x000D_
凹凸が多く工事したあともガタガタして汚いです。</t>
  </si>
  <si>
    <t>・ベイシア周辺の交差点の渋滞回避＋改善を特に希望します。</t>
  </si>
  <si>
    <t>東部ストアから神門の交差点までの、歩道、自転車の道幅が狭く子供の通学が以前からとても不安です。_x000D_
雑草なども伸びていると、車通に出ないと通行出来ない程です。_x000D_
とても深刻な事だと思うので早い対応をお願い致します。_x000D_
子供の安全第一の町づくりをお願い致します。</t>
  </si>
  <si>
    <t>ユーカリから八千代市へつなぐ道路を早く開通してほしい</t>
  </si>
  <si>
    <t>混む信号なのに、右折矢印がない所は追加すべきだと思いました。</t>
  </si>
  <si>
    <t>交通量が多いのに、道路が狭い。そういう道に大型トラックや自転車の交通が多い_x000D_
自転車ゾーンを道路に確保できるよう除草作業や道路の段差等しっかり確認してもらいたい</t>
  </si>
  <si>
    <t>交通量の多さに対して道幅が狭く、特に児童・生徒の通学に支障をきたしているように感じる。</t>
  </si>
  <si>
    <t>住宅地の生活道路でのスピード制限をして欲しい。
大通りから生活道路を抜けて、また別の大通りに出るときスピードを落とさないまま走る車が危ないと思う。
また生活道路で危ない箇所にミラーを付けて欲しい。
他にも大きな通りから住宅地にはいる生活道路の入口には防犯カメラを設置して欲しい。信号機以外にも防犯のためカメラを設置して欲しい。</t>
    <phoneticPr fontId="10"/>
  </si>
  <si>
    <t>通学路の街路樹で地面がデコボコになっており、１年生や低学年の子供たちが度々転とうしています。_x000D_
夏の日は、日陰になっていいのですが、デコボコの程度がとても危険なので代採や他の種への変更も検討していただきたいです。</t>
  </si>
  <si>
    <t>白線などの路面標示が消えているところは、早急に改善して欲しい。_x000D_
2車線から1車線になる道路で左折車線にいた車が直進してきて危険を感じた。</t>
  </si>
  <si>
    <t>ベイシアとベイシア電器の間の道路に矢印信号をつけてほしい。</t>
  </si>
  <si>
    <t>・国道の歩道が狭い。_x000D_
・道路のわだちが多すぎる。</t>
  </si>
  <si>
    <t>カインズ佐倉店からベイシア佐倉店への左折の交差点で、一時停止することなく左折する車を何度も見ています。寺崎6丁目方面から車がくることを想定していないのでしょうか。この交差点では何度も事故が発生しています。私も運転をしていて、こちらがブレーキを踏まなければぶつかっていたのではないかと思ったことが何度もあります。一時停止の看板はありますが、恐らく道路交通法上の標識とは違うので、止まらない車も多いのではと思います。子どもたちの通学路にもなっている交差点ですので、しっかりとした標識の設置と、警察による一時停止違反の取り締まりを定期的に行ってほしいです。</t>
  </si>
  <si>
    <t>すぐ近くの歩道が危険で今は気を付けながら通行出来ているが_x000D_
車イスになったり杖をつくようになると大変危なく不安になると思う。_x000D_
ベビーカーなども同じです。子どもや、お年寄り、体の不自由な人も_x000D_
安心して歩けるようにして欲しいです。</t>
  </si>
  <si>
    <t>寺崎周辺の渋滞について、何とかしてほしい。</t>
  </si>
  <si>
    <t>・田半田の通る道路が、ぼこぼこで走りにくい。_x000D_
また、市内の橋と道路の境目の段差も気になる。_x000D_
ヤードが多いため、落下物も多く、困っている。</t>
  </si>
  <si>
    <t>道路安全上狭い部分の速度抑制する為の道路〇に標示券対策を行う。_x000D_
白線、横断歩道、表示復旧を行う。</t>
  </si>
  <si>
    <t>・信号機について、通行量が多いところで信号の青の時間が短く、渋滞する箇所があります。_x000D_
・道路がガタガタのところ、くぼみがあるところ等があります。_x000D_
（千葉リサーチパーク方面）</t>
  </si>
  <si>
    <t>京成臼井第8号の踏切周辺整備をご検討願います。_x000D_
車の交通量が多い主要道路のわりに歩道がなく、車の間から歩行者や自転車が道路の横断で出てくるため危険を感じる。</t>
  </si>
  <si>
    <t>自宅近くの交差点は296号線に交わるT字絽ですが道が細いため自動車が出入りすると思われにくいようで、渋滞になると道をふさぐ車が多いです。横断歩道の上に停車する車も多いですし、他の信号のない横断歩道の上に停車する車も多く見られます。マナーやルールを守らない運転手も悪いですが、「止まれ」「交差点内停車禁止」アピールしてほしいです。また歩きタバコが多く吸いガラをあちこちに見かけて、佐倉市の民度の低さをずっと感じています。</t>
  </si>
  <si>
    <t>様々な理由があり、なかなか工事が進まないのだろうと思うが、子どもの登下校に関わる道路の整備は早く行って欲しい
朝の時間帯や夕方の帰宅時間、急いでいる車が迂回路として細い道を猛スピードで走行し危ない。大きな事故が起こる前に道路の拡幅工事を進めて欲しい
朝の混雑する時間帯の視察など、現状を把握することが必要であると思う</t>
    <phoneticPr fontId="10"/>
  </si>
  <si>
    <t>日中の道路工事はやめてほしい。できるかぎり夜間帯でお願いしたい。_x000D_
（特に普段から交通渋滞している場所で）</t>
  </si>
  <si>
    <t>佐倉警察署の前から、インター方向の道路の道幅が狭く、自転車や歩行者が危険。</t>
  </si>
  <si>
    <t>私的ですが、周りに灯り（街灯）が少なく、暗いつけてほしい！！_x000D_
子どものためにも！いまは小さいが、、、今後のために事故事件を防ぐためにも</t>
  </si>
  <si>
    <t>自転車専用道路を設けてほしい。特に道幅の狭い道路人混みしやすい通路に</t>
  </si>
  <si>
    <t>歩道の雑草がのびていて歩行者や自転車が車道にはみ出してきて_x000D_
あぶないと思う。こまめに除草してほしい_x000D_
数年前までは八千代市や四街道から佐倉に入ると（車で）_x000D_
道路脇がキレイで自慢だったが今でははずかしいと思う事が多い。</t>
  </si>
  <si>
    <t>・国道296バイパスの早期整備_x000D_
・横断歩道の白線の整備</t>
  </si>
  <si>
    <t>渋滞箇所がきまっているので、なぜ渋滞するのか調査して原因を究明し改善策を考える。（新規の道路整備だけではないと思う。）</t>
  </si>
  <si>
    <t>上記の件で歩道がないところがある事と、自転車の利用での危険な運転の取り締まり強化。</t>
  </si>
  <si>
    <t>成田街道の右折車線に、専用右折車線を設ければ流れが、今以上にスムーズになる。特に志津周辺。</t>
  </si>
  <si>
    <t>立派な道の駅を、印旛沼風車付近に作るらしいが、今でさえイベント時に大渋滞をおこしている地帯です。_x000D_
道は狭いし、駅から遠いし、生活道路だけだし…長期間、遠方からも広く集客したいなら、今の道路状態では難しい。_x000D_
大規模な建設工事に成ると予想するが、どんな周辺の道路計画が有るのか、知りたい。成功して欲しいから…</t>
  </si>
  <si>
    <t>ベイシアの渋滞、どうにかなりませんか？</t>
  </si>
  <si>
    <t>自動車ばかりでなく歩行者の安全確保を是非お願いしたい。_x000D_
道路標識が見づらかったり、消えている箇所が多いと感じる。_x000D_
都市計画道路の整備がなかなか進んでいないのが気になる。</t>
  </si>
  <si>
    <t>歩道の広さを確保して欲しい。</t>
  </si>
  <si>
    <t>道路標識や白線が消えている所が多く、夜間や雨天時の運転に危険を感じる。</t>
  </si>
  <si>
    <t>同じ所を何度も整備しているので、無駄はやめて欲しい</t>
  </si>
  <si>
    <t>・住宅近くの夜間の道路工事は、極力避けてもらいたい。</t>
  </si>
  <si>
    <t>・西ユーカリが丘から下高野経由して16号線につながる道は、いつになったら開通するのですか。20数年前から現状で非常に細い道を路線バスが通っており危険でこわい。</t>
  </si>
  <si>
    <t>渋滞回避のバイパスで住宅内に車の交通量が増えることがないよう計画してほしい</t>
  </si>
  <si>
    <t>予算の関係上、道路整備が難しいのはあると思いますが、市民の意見を真摯に受け止め、対策に向き合っていただきたい</t>
  </si>
  <si>
    <t>町内会の役員をした際に道路整備や街頭設置などについての要望書を提出させていただきましたが、見送りが多く改善していただけませんでした。警察との連携については迅速にご対応いただき助かりました。</t>
  </si>
  <si>
    <t>カーブミラーに植物がかかり見えない</t>
  </si>
  <si>
    <t>修理が遅い_x000D_
歩道の整備、道路が狭いので子供があぶない。</t>
  </si>
  <si>
    <t>・沿道の草刈りをもっとして頂きたいです。_x000D_
・草がのびすぎて街路樹が枯れてしまいます。</t>
  </si>
  <si>
    <t>川の氾濫、道路冠水対策を拡充して欲しい</t>
  </si>
  <si>
    <t>・生活道路の道幅がそんなにない道路に限って、沿道の雑草が茂っていて互い違いの車の行き交いが困難な場所がある。_x000D_
幹線道路の除草より生活道路の除草のほうを優先度を上げていただきたい。_x000D_
・トラックの交通量が多い道路の、トラックの重量からくる道路のくぼみが多い。改善できないかと思う。_x000D_
・時差式信号において、右折信号の追加を検討いただきたい。時差式の信号の時間が分かりにくいので。_x000D_
・慢性的な渋滞箇所の改善に向けて対策を検討して頂きたい。(志津駅周辺、佐倉市寺崎周辺など)</t>
  </si>
  <si>
    <t>交差点による赤信号の時間を変える。
交差点で、必要であれば、歩車分離の方法をもっと取り入れるべきだと思う。</t>
    <phoneticPr fontId="10"/>
  </si>
  <si>
    <t>・296号線が混んでおりなんとかならないか_x000D_
・年齢を重ね、坂がきつくなっている</t>
  </si>
  <si>
    <t>・ベイシア周辺の渋滞を解消してほしい_x000D_
・道路わきの雑草で道が狭くなっていて、危ないと思うときががある</t>
  </si>
  <si>
    <t>車道混雑緩和の道路拡充または道路新設等の対策をしてほしい。</t>
  </si>
  <si>
    <t>佐倉市は他行政に比べて、道路整備は行き届いているほうだと思います。</t>
    <phoneticPr fontId="10"/>
  </si>
  <si>
    <t>特に観光地への道路整備と表示の整備</t>
  </si>
  <si>
    <t>イオンタウンユーカリ前の道路開通遅れや八千代市とのバイバス建設が全く進まないなど全てにおいて動きが遅すぎる。</t>
  </si>
  <si>
    <t>バスを利用した際に道路の振動で車酔いします。バスが通る道は舗装してほしい。でこぼこしている場所があるように思う。_x000D_
京成線（臼井）の駅からJRへ行く際にバスが少なくて不便。迂回するので時間がかかるので不便。_x000D_
埼玉や神奈川で住んでいましたが、バスがたくさんあったがこちらに来てバスの移動は不便に感じた。電車は移動しやすいが、京成とJRの移動が不便に感じた。</t>
  </si>
  <si>
    <t>特に不便だと思った所は次々に改善されてきているので、数十年の内に数段良くなっていると思う。道路整備より、車を運転する人を改善しなければと思う。</t>
  </si>
  <si>
    <t>八千代市に接続される都市計画道路3.4.5号井野酒々井線の早期開通
京成佐倉駅及びJR佐倉駅周辺の活性化</t>
    <phoneticPr fontId="10"/>
  </si>
  <si>
    <t>１．運転時、人家の植栽が公道に大幅に飛び出し、交差点などの見通しが悪く危険と感じる場所があります。直接その人家の方と話すのは気が引けますので、行政からの周知をお願いできたらと思います。
２．運転時、真向いから逆走してくる自転車が増えていて危険を感じています。自転車も自動車であることを周知させてほしいですし、場合によっては罰金刑などが当てはまるようになるといいと感じます。
３．運転時、お年寄りが無意識に赤信号を無視して走行するところに何度も遭遇しています。こちらも周知徹底をお願いしたいところですが、本人は無意識ですので難しいでしょうか…</t>
    <phoneticPr fontId="10"/>
  </si>
  <si>
    <t>ベイシア付近に店舗が集中していて、迂回路が無い_x000D_
これ以上店舗や住宅地が増えたらどうなるのですか？</t>
  </si>
  <si>
    <t>計画と実施が数十年ズレていては、実態と合わず、意味がない。</t>
  </si>
  <si>
    <t>全体的に道路幅が狭く従って歩道が狭く老人には不利</t>
  </si>
  <si>
    <t>交通渋滞の改善は特に積極的に取り組んでほしい。</t>
  </si>
  <si>
    <t>・団地内の家の庭木（はみ出し）_x000D_
・信号の調整（サイクル）</t>
  </si>
  <si>
    <t>予算の関係か除草が下だけをカットするだけというのが多く（上のほうに生い茂る枝などがそのままのことが多く）すぐに元に戻ってしまうのが残念</t>
    <phoneticPr fontId="10"/>
  </si>
  <si>
    <t>JR佐倉駅北口側～葬儀所がある信号のあたり　その周辺の歩道で石畳が割れていたりぐらつく所がけっこうあります。_x000D_
駅周辺には車イス（電動）に乗って移動している方や、白杖を持っている方等をよく見かけます。そういった方が危険な目に合わないうちに、人通りが多い所は道路整備を早めに行って欲しいと思います。</t>
  </si>
  <si>
    <t>古い街並みが多く残っているので、それを大切にしようという市民の意識が薄らいできているような気がします。_x000D_
もっとアピールして意識を高めていっていけるといいと思います。</t>
  </si>
  <si>
    <t>自動車を運転していて白線消えが目立ち運転に支障が出る</t>
  </si>
  <si>
    <t>道路脇の樹木の剪定が不十分で、道幅が狭くなり自転車、自動車の走行の妨げになっている道路がある。佐倉市印西線。</t>
  </si>
  <si>
    <t>田畑近くの道路が比較的ひび割れや路肩割れしているような気がします､交通量が少ないからかあまり補修されない｡</t>
  </si>
  <si>
    <t>寺崎陸橋の渋滞を解消してほしいです。</t>
  </si>
  <si>
    <t>雨が降ると水はけず、徒歩だと通りにくい道があるので歩道の整備を意識してほしい。</t>
  </si>
  <si>
    <t>毎年財政があまると工事個所が増える。そのお金を子供食堂等にあてればいいと思う。</t>
  </si>
  <si>
    <t>道路が細すぎて、右折したい人がいたら、後続車が通れず、常に渋滞に。右折車専用のレーンの増加や、右折車用の信号を増設しないと_x000D_
渋滞が緩和されずほんとに困る。どうしてこんなに土地があるのに、片道1車線しかないのでしょうか。千葉の渋滞問題は長年の課題であると思うが、一向に改善されておらず、他都市を比べて本当に遅れていると思う。</t>
  </si>
  <si>
    <t>新たな大きい商業施設ができるのは大変ありがたい反面、交通渋滞を引き起こしている結果を鑑み、行政からの大局から見た事前のアドバイスがあるといいのではと感じる。_x000D_
一部の例外を除き自転車が道路を走らなくてはならなくなり、スピードの差が大きい自転車と自動車車が同時に現状の道路を走行することで渋滞を引き起こしたり事故が発生する危険性が高くなっていると感じる。また今後改善が無くこういう状況が続くとすると、自転車の利用を控える気持ちが働いて、歳を取って自動車免許証を返納することに躊躇することになるかもしれないと考える時がある。</t>
  </si>
  <si>
    <t>工業団地に向かう歩道は、狭く、自転車の通行も多いため、足に障害を持つ主人は、とても、危険を感じています。雑草が背丈までいつも伸びて、歩道を半分以上塞いでいるため、歩いていると、本当に危険です。
大崎台の前原公園の道路も、抜け道になっているので、スピードを出す車も多く、小学生がとても危険です。
取り締まるを強化するか、ミラーや、一旦停止など、スピードが出ない、出せないように対策して欲しいです。</t>
    <phoneticPr fontId="10"/>
  </si>
  <si>
    <t>とにかくベイシアまわりの渋滞がひどい</t>
  </si>
  <si>
    <t>志津駅北口から宮ノ台方面に向かう道路の歩道が危険かと思う。駅を往来する人など歩行者が結構多いのに歩道が狭く、季節によっては樹木の小枝が歩道にはみ出し顔にあたるなど。すれ違いの時はどちらかが止まるか、歩道に出てすれ違う。傘をさしていたり荷物が多いと車と接触しそうな気がする。夜間は特に怖い。渋滞時は自転車も走れない。
今から対策は難しいでしょうが、何とかならないものかと思う。
この道路を走る市民バスの本数が増え、料金がもう少し安くなったら利用したい。</t>
    <phoneticPr fontId="10"/>
  </si>
  <si>
    <t>交差点ミラーが、少ない_x000D_
大型車が、通行禁止道路を通行している。</t>
  </si>
  <si>
    <t>道路環境について、すでに検討されてるかとは思いますが、いくつかは信号の長さの調整で解消できるように思います。_x000D_
例えば上座新山公園の交差点付近はいつも渋滞が発生しています。_x000D_
橋からイオンにかけての交通量に対して、交差する交通量が少ないのに青信号が長い、または、交差点を渡る人が多いため左折出来ないなどで渋滞してると思われます。_x000D_
橋からイオンにかけての歩行者用の信号を短くし、車用の信号を長めにすることで、少しは交通渋滞が緩和されるかと思います。_x000D_
信号機の時間調整→交差点改良→道路幅の拡幅などと段階的な検討をお願いいたします。</t>
  </si>
  <si>
    <t>とにかく296号線の車道・歩道の狭さ、右折レーンの少なさは致命的な渋滞原因である。故に、車道を自転車や原付が通行している場合は更に渋滞の原因となる。その改善計画について知りたい。</t>
  </si>
  <si>
    <t>寺崎交差点の渋滞を解消して欲しい。</t>
  </si>
  <si>
    <t>大都市でもないので、大規模な道路計画はあまり必要ないが、上記にも記したように、道路環境を常にチェックする必要がある。</t>
  </si>
  <si>
    <t>佐倉市を跨いで違う場所に行く車が多い印象。他市町村とも連携して、特に国道296号、51号線の車線を増やす工事に予算を割けないものか</t>
  </si>
  <si>
    <t>道が凸凹で汚い余計なことに金をかけるなら道路をまずきれいにしてほしい、_x000D_
住宅街、重点取り締まり地域なはずなのに取り締まりが全くされない_x000D_
見通しの悪い道路の信号増設_x000D_
住宅街、生活道路に太い道路からの抜け道使用を取り締まってほしい、または時間での一方通行の措置などで抜け道使用を取り締まってほしい</t>
  </si>
  <si>
    <t>しょっちゅう壊れるカーブミラーがたくさんある
直してもすぐ壊れている
そのまま放置になっていたりするので改善してほしい</t>
    <phoneticPr fontId="10"/>
  </si>
  <si>
    <t>寺崎北周辺の慢性的な渋滞の対策を優先して取り組んでほしい。</t>
  </si>
  <si>
    <t>無駄な工事は不用</t>
  </si>
  <si>
    <t>一時停止などの危険箇所の標識整備</t>
  </si>
  <si>
    <t>すれ違いができるほどの幅の歩道整備ができると良いが、296などそもそもの道路幅に限度があり、難しいので、なんらかの対策をしてほしい。</t>
  </si>
  <si>
    <t>通学路の危険箇所が改善されない。_x000D_
道路を簡単に広げられないので無理はないが、死亡事故が起きてからでは遅い。_x000D_
ただでさえ狭いのに雑草の刈り取りが遅く更に狭くなり危険。_x000D_
土地を買収して拡幅困難なら最低限の安全対策は早急に対応願いたい。</t>
  </si>
  <si>
    <t>国道からの抜け道になっているため、意外と交通量があり、道路整備してほしい場所がたくさんあります。</t>
  </si>
  <si>
    <t>歩道が狭く危険な所多い_x000D_
大雨が降ると道路の水溜りが酷いところが多い</t>
  </si>
  <si>
    <t>埼玉みたいに道路の老朽化による陥没とかは大丈夫なのか心配です</t>
  </si>
  <si>
    <t>大雨になると道路が冠水するのがいや</t>
  </si>
  <si>
    <t>自転車が歩道を走るのが本当に迷惑です。自転車が車道を走れるところを作ったほうがいいと思います。</t>
  </si>
  <si>
    <t>自宅前の公道のドブ掃除を自治会でやっているが、高齢者も多く負担が大きい。市でやって欲しい。</t>
  </si>
  <si>
    <t>JRを渡る陸橋は、突然狭くなっていて高齢者がセニアカーで通ることが出来ない。頻繁に工事する道路と全く手をつけない道路の差が激しく何を基準に整備計画をしているのか分からない。_x000D_
寺崎の渋滞も青になってもその前の信号が赤で進まないなど、人災的渋滞が酷すぎる。</t>
  </si>
  <si>
    <t>296号線の特に井野交差点に右折信号がないせいで渋滞してます。不便すぎるので変えて欲しい。元々店の灯りがあった場所でテナント空きになった場所が、とても暗い。</t>
  </si>
  <si>
    <t>問33．（問32で「01」～「07」を選んだ方に伺います。）あなたは、公園をどのような目的で利用しますか</t>
    <phoneticPr fontId="1"/>
  </si>
  <si>
    <t>問13．（問12で「01」～「05」のいずれかを選んだ方に伺います。）スポーツにどのように関わっていますか</t>
    <phoneticPr fontId="5"/>
  </si>
  <si>
    <t>問19．（問18で「01」～「04」のいずれかを選んだ方に伺います。）過去１年の間に、利用した市立公民館はどれですか</t>
    <phoneticPr fontId="5"/>
  </si>
  <si>
    <t>問22．（問21で「01」～「04」のいずれかを選んだ方に伺います。）過去１年の間に、よく利用した市立図書館はどれですか</t>
    <phoneticPr fontId="5"/>
  </si>
  <si>
    <t>問23．（問21で「01」～「04」のいずれかを選んだ方に伺います。）その図書館をどのような目的で利用しましたか</t>
    <phoneticPr fontId="5"/>
  </si>
  <si>
    <t>問５．市民の皆様から市に寄せられたご意見やご要望が、市政に反映されていると思いますか</t>
    <phoneticPr fontId="5"/>
  </si>
  <si>
    <t>問10．（問９で「03」・「04」を選んだ方に伺います。）新庁舎の整備を懸念する理由として一番大きいものは何ですか</t>
    <phoneticPr fontId="5"/>
  </si>
  <si>
    <t>問21．（問20で「01」～「04」を選んだ方に伺います。）地元商店街の利用について、大型店舗と比べた場合どのような点を評価して商店街を利用
していますか</t>
    <phoneticPr fontId="5"/>
  </si>
  <si>
    <t>問27．困りごとがあった時、相談できる場・支援を受ける事ができる環境等が整備されていると思いますか</t>
    <phoneticPr fontId="5"/>
  </si>
  <si>
    <t>問30．民生委員・児童委員の役割や活動内容を知っていますか</t>
    <phoneticPr fontId="5"/>
  </si>
  <si>
    <t>問34．「地域まちづくり事業」を知っていますか</t>
    <phoneticPr fontId="5"/>
  </si>
  <si>
    <t>問33．「自治会・ボランティア団体が行う活動」や「ＮＰＯ・企業等が取り組むまちづくり活動」に参加したことがありますか</t>
    <phoneticPr fontId="5"/>
  </si>
  <si>
    <t>C票・問29．相談、支援の環境等についてご意見等がございましたら、自由にお書きください【自由記述】</t>
    <rPh sb="1" eb="2">
      <t>ヒョウ</t>
    </rPh>
    <rPh sb="3" eb="4">
      <t>トイ</t>
    </rPh>
    <rPh sb="7" eb="9">
      <t>ソウダン</t>
    </rPh>
    <rPh sb="10" eb="12">
      <t>シエン</t>
    </rPh>
    <rPh sb="13" eb="15">
      <t>カンキョウ</t>
    </rPh>
    <rPh sb="15" eb="16">
      <t>トウ</t>
    </rPh>
    <rPh sb="21" eb="24">
      <t>イケンナド</t>
    </rPh>
    <rPh sb="33" eb="35">
      <t>ジユウ</t>
    </rPh>
    <rPh sb="37" eb="38">
      <t>カ</t>
    </rPh>
    <rPh sb="44" eb="48">
      <t>ジユウキジュツ</t>
    </rPh>
    <phoneticPr fontId="1"/>
  </si>
  <si>
    <t>子育て系の支援を手厚く行い、子供を増やした方が良いと感じる。</t>
  </si>
  <si>
    <t>実際に相談に乗って頂き大変有難く存じておりますが
長い時間がかかりました欲を言えばも少し早く進めて頂ければ（1年近くかかりました)</t>
    <phoneticPr fontId="10"/>
  </si>
  <si>
    <t>自分の姉が難病でして働く為の窓口がハローワーク（成田中台）まで行かないといけません。こういう状況の方は他にもいると思います。近辺で窓口がある支援をお願いします。</t>
    <phoneticPr fontId="10"/>
  </si>
  <si>
    <t>相談に対してスピーディな行動</t>
  </si>
  <si>
    <t>今は無いが、今後相談しやすい窓口を設けてほしい。</t>
  </si>
  <si>
    <t>社協、包括支援センターの存在感が薄い（PR不足）</t>
  </si>
  <si>
    <t>急用や体調不良で子供を預けたい時受け皿がない。</t>
    <phoneticPr fontId="10"/>
  </si>
  <si>
    <t>誰に相談して良いかわからない</t>
  </si>
  <si>
    <t>〇〇支援センターといったような独立したものではなく、広くサクッとしたトータル相談か雑談スタイルできるカフェがあると良い！</t>
  </si>
  <si>
    <t>町内清掃があり、隣近所の方と和気あいあいに掃除する中で、自由に話ができて元気がもらえる。</t>
  </si>
  <si>
    <t>主人が要介護３の為いつもそばにいないと不安の為、私の体調が心配です</t>
  </si>
  <si>
    <t>プライバシーが守れるか相談が心配</t>
  </si>
  <si>
    <t>若い人が通える施設や支援事業所の内容を解り易くしてほしい。</t>
  </si>
  <si>
    <t>どこにあるとか具体的な相談例などをあげて、どういうときに使えるかの周知をする。（匿名でよいのでこれまで受けた相談例を個人が特定されないようあげるなど。示す）</t>
  </si>
  <si>
    <t>そもそも公式にPRしてないのでわからない。困っている人を調査し、必要だったら最大限にPRするべき。</t>
  </si>
  <si>
    <t>子育てに関して、行政に見守られている実感がない。以前住んでいた松戸市で「おやこ広場」というアットホームな支援センターがあり、スタッフの方が子どもの名前やニックネームを覚えていてくれたり、街であったら声をかけてくれたりという関係で、子育ての先輩のような年齢の方々だったこともあり、何か困ったらそこに相談に行こうと常に思えていた。しかし今はどこに相談に行けばよいのかわからない。（窓口としての対応でなく、自分の子のことをよく知った方に頼れる環境が欲しいと感じる）</t>
    <phoneticPr fontId="10"/>
  </si>
  <si>
    <t>相談しても話を聞くだけで帰される。（生活困窮）</t>
  </si>
  <si>
    <t>相談場所がどこにあるのかや、どの範囲まで相談に乗ってくれるのか詳細に情報展開してほしい。</t>
    <phoneticPr fontId="10"/>
  </si>
  <si>
    <t>場所とかどこにあるのか知らない</t>
  </si>
  <si>
    <t>土曜日相談、夜間相談</t>
  </si>
  <si>
    <t>現状そのような必要が無いので、切実には思わないが、自分の限界を感じてから、他に相談に行こうとは考えないのではないか？そのまま力尽きるか、時に身を任せるかの二択に思えます</t>
  </si>
  <si>
    <t>今のところ困ってない</t>
  </si>
  <si>
    <t>各センターの活動内容があまりわからない</t>
  </si>
  <si>
    <t>プライバシーが守られる環境が必須である</t>
  </si>
  <si>
    <t>決まったグループばかり使用している施設がイヤ。もっと気軽に行ける場所カフェがほしい。</t>
    <phoneticPr fontId="10"/>
  </si>
  <si>
    <t>相談したが相手にされかった、その後の状況とか一切聞いて来ないです。_x000D_
何のために相談したがよくわからない。</t>
  </si>
  <si>
    <t>障害福祉課関連と年金関連の手続きや相談を、市役所の一つの窓口で一度にできるようになると便利だと思います。それと、支所でも本庁舎と同じ手続きができると嬉しいです。本庁舎までは遠いので…。</t>
    <phoneticPr fontId="10"/>
  </si>
  <si>
    <t>高齢者宅への見まわり、お風呂カーの使用（安く）</t>
  </si>
  <si>
    <t>相談できる場はかなり増え安心感を持てるようになったけれど予約制や_x000D_
相談時間の制限そこからの支援や専門機関（病院等を含む）での料金発生等の心配があり相談1度で終わってしまう。</t>
  </si>
  <si>
    <t>民生委員のなり手がないと困っているようです。</t>
  </si>
  <si>
    <t>地域包括支援センターにいろいろとお世話になっていて、とても良いと思っています。</t>
  </si>
  <si>
    <t>一人暮らしで将来が心配。保証人の事や亡くなった後の事を誰に頼めばいい判らない。</t>
  </si>
  <si>
    <t>高齢者への支援や、非課税世帯への支援ばかりで子育て世代や現役世代への支援、給付金が少なすぎる。財政や今後のことを考えると、子育て・現役世代への支援を増やし、それをアピールして子育て・現役世代の人口を増やすように務めるべき。</t>
  </si>
  <si>
    <t>ひきこもりと障害者、親が亡くなった時が心配</t>
  </si>
  <si>
    <t>・子育て、介護等のみならず、もう少し大きな枠でとらえてほしい_x000D_
・相談員（者）をもっと多様に、枠にとらわれない人材活用と育成</t>
  </si>
  <si>
    <t>対応できる人が高齢化していたり、人数が少ない気がする。情報を持っている人が少なくて、対応方法の数が少ないと思う。</t>
  </si>
  <si>
    <t>高齢、障害、子育て、引きこもりなど、市の窓口は他市町村と比べても充実していると思います。_x000D_
でも、困ったと本人が思わないと相談には結びつかず。_x000D_
そのSOSを出せなかったり、いま自分が困っていることがどこかの窓口に相談しうるものであることが、なかなか広まっていないように感じます。</t>
  </si>
  <si>
    <t>相談事をどこにしたら良いのかを教えてくれる、言わば総合窓口のようなものが欲しい。もし、あるならば、皆が知ることができるように周知を徹底して欲しい</t>
  </si>
  <si>
    <t>安心して相談できる体制を整備してほしい。_x000D_
例えば_x000D_
佐倉市ﾎｰﾑﾍﾟｰｼﾞで相談窓口が各ｶﾃｺﾞﾘで分かり安く表示されてる_x000D_
  地域福祉担当者の方を増やして、声かけを頻繁にしてほしい_x000D_
(なかなか来てくれないという話を聞いたことがある)</t>
  </si>
  <si>
    <t>行政に求めるのが正解なのかは分かりませんが、民間に相談する環境のほうが、相談しやすい気がします。行政はお役所仕事が得意なのでしょうから、無理に心を通わせるような相談窓口は行わないのがいいと思います。</t>
  </si>
  <si>
    <t>子育ての相談先はあるも仕事をしていると役所の空いてる時間に相談できない。メールなど文章にするのもうまくできない。平日が休みでもよいので土日にも対応してほしい。_x000D_
夢咲くら館という立派な建物を作ったのだから、そちらに関係部署をワンストップで集めて、月曜日休みで土曜日は営業とかにしてはどうか？_x000D_
子育て支援は今後の佐倉市の未来のため必要なので体制も変えて職員も増やしてほしい。</t>
  </si>
  <si>
    <t>平日は仕事のため、市役所は土日も交代で受付業務をしてほしいです。</t>
    <phoneticPr fontId="10"/>
  </si>
  <si>
    <t>県道が傷んでいるのに中々工事されず
車通りの少ない市議会議員の家の近くだけ新しく舗装されていて納得できない。</t>
    <phoneticPr fontId="10"/>
  </si>
  <si>
    <t>この後の質問に出てきますが、高齢者の介護予防の点で、実際日常生活がひとり暮らしでサポートが無い人や、要支援や要介護の判定を受けていないと、市からの支援の対象にならない。_x000D_
高齢の親が居るのですが、モヤモヤします。</t>
  </si>
  <si>
    <t>支援が必要だった時に、充分な対応を受ける事ができ、感謝しています。_x000D_
ただ、知っている人は良いですが、知らない人は損をしているとおもいます。_x000D_
現在は実現しているかもしれませんが、ワンストップ窓口があると良いと思います。</t>
  </si>
  <si>
    <t>デリケートな問題なので、難易度は高いと思います。_x000D_
行政主体では能力的に不可能と感じます_x000D_
民間の力を利用し問題のあぶり出しや解決をした方が良いかと思います</t>
  </si>
  <si>
    <t>相談、支援の制度は整っているのだと思います。ただ、それを自分から調べにいかないと把握できていないのが現状だと思います。</t>
  </si>
  <si>
    <t>07．沿道の雑草繁茂や植樹帯の管理不足</t>
    <phoneticPr fontId="1"/>
  </si>
  <si>
    <t>問26．（問25で「01」・「02」を選んだ方に伺います。）気候変動への対策について、どの取組が重要だと思いますか</t>
    <phoneticPr fontId="1"/>
  </si>
  <si>
    <t>問14．市では地域と連携し、青少年育成団体を支援していますが、団体やその活動について知っていますか</t>
    <phoneticPr fontId="5"/>
  </si>
  <si>
    <t>問８．公共施設の状況や、市の取組方針について、知っていますか</t>
    <phoneticPr fontId="5"/>
  </si>
  <si>
    <t>問26．災害時等に支え合いができるような、住民同士の交流やふれあいが日頃できていると思いますか</t>
    <phoneticPr fontId="5"/>
  </si>
  <si>
    <t>問29．相談、支援の環境等についてご意見等がございましたら、自由にお書きください【自由記述】</t>
    <phoneticPr fontId="5"/>
  </si>
  <si>
    <t>父が倒れ介護認定申請しようとするも、かかりつけ医がない為申請にすらこぎつけない。母は骨粗鬆症で90度腰が曲がり生活困難。でもかかりつけ医がいない為介護認定申請すら出来ない。ずっと介護保険は有無も言わさず年金から搾取されているのに
健康に気をつけて医者にかからず生きてきた老人を蔑ろにする介護認定申請の制度に疑問しかない。</t>
    <rPh sb="40" eb="41">
      <t>ハハ</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</si>
</sst>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_ "/>
  </numFmts>
  <fonts count="13"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b/>
      <sz val="12"/>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6"/>
      <color indexed="8"/>
      <name val="ＭＳ Ｐゴシック"/>
      <family val="3"/>
      <charset val="128"/>
    </font>
    <font>
      <sz val="8"/>
      <color indexed="8"/>
      <name val="ＭＳ Ｐゴシック"/>
      <family val="3"/>
      <charset val="128"/>
    </font>
    <font>
      <u/>
      <sz val="11"/>
      <color theme="10"/>
      <name val="ＭＳ Ｐゴシック"/>
      <family val="3"/>
      <charset val="128"/>
      <scheme val="minor"/>
    </font>
    <font>
      <u/>
      <sz val="10"/>
      <color theme="10"/>
      <name val="ＭＳ Ｐゴシック"/>
      <family val="3"/>
      <charset val="128"/>
      <scheme val="minor"/>
    </font>
    <font>
      <sz val="6"/>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s>
  <fills count="8">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dotted">
        <color indexed="64"/>
      </left>
      <right style="thin">
        <color indexed="64"/>
      </right>
      <top style="dotted">
        <color indexed="64"/>
      </top>
      <bottom style="dotted">
        <color indexed="64"/>
      </bottom>
      <diagonal/>
    </border>
    <border>
      <left style="thin">
        <color indexed="64"/>
      </left>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0" fontId="4" fillId="0" borderId="0"/>
    <xf numFmtId="0" fontId="8" fillId="0" borderId="0" applyNumberFormat="0" applyFill="0" applyBorder="0" applyAlignment="0" applyProtection="0">
      <alignment vertical="center"/>
    </xf>
  </cellStyleXfs>
  <cellXfs count="111">
    <xf numFmtId="0" fontId="0" fillId="0" borderId="0" xfId="0">
      <alignment vertical="center"/>
    </xf>
    <xf numFmtId="0" fontId="2" fillId="0" borderId="0" xfId="1" applyFont="1"/>
    <xf numFmtId="0" fontId="3" fillId="0" borderId="0" xfId="1" applyFont="1"/>
    <xf numFmtId="0" fontId="2" fillId="0" borderId="0" xfId="1" applyFont="1" applyAlignment="1">
      <alignment horizontal="right"/>
    </xf>
    <xf numFmtId="176" fontId="2" fillId="0" borderId="0" xfId="1" applyNumberFormat="1" applyFont="1" applyAlignment="1">
      <alignment horizontal="left"/>
    </xf>
    <xf numFmtId="0" fontId="2" fillId="2" borderId="1" xfId="1" applyFont="1" applyFill="1" applyBorder="1" applyAlignment="1">
      <alignment horizontal="center"/>
    </xf>
    <xf numFmtId="177" fontId="2" fillId="0" borderId="2" xfId="1" applyNumberFormat="1" applyFont="1" applyBorder="1"/>
    <xf numFmtId="177" fontId="2" fillId="3" borderId="3" xfId="1" applyNumberFormat="1" applyFont="1" applyFill="1" applyBorder="1"/>
    <xf numFmtId="177" fontId="2" fillId="3" borderId="4" xfId="1" applyNumberFormat="1" applyFont="1" applyFill="1" applyBorder="1"/>
    <xf numFmtId="0" fontId="2" fillId="3" borderId="2" xfId="1" applyFont="1" applyFill="1" applyBorder="1"/>
    <xf numFmtId="0" fontId="2" fillId="3" borderId="3" xfId="1" applyFont="1" applyFill="1" applyBorder="1"/>
    <xf numFmtId="0" fontId="2" fillId="3" borderId="4" xfId="1" applyFont="1" applyFill="1" applyBorder="1"/>
    <xf numFmtId="0" fontId="2" fillId="3" borderId="1" xfId="1" applyFont="1" applyFill="1" applyBorder="1" applyAlignment="1"/>
    <xf numFmtId="0" fontId="2" fillId="0" borderId="2" xfId="1" applyFont="1" applyBorder="1"/>
    <xf numFmtId="0" fontId="2" fillId="0" borderId="3" xfId="1" applyFont="1" applyBorder="1"/>
    <xf numFmtId="0" fontId="2" fillId="0" borderId="4" xfId="1" applyFont="1" applyBorder="1"/>
    <xf numFmtId="0" fontId="2" fillId="2" borderId="5" xfId="1" applyFont="1" applyFill="1" applyBorder="1" applyAlignment="1">
      <alignment horizontal="center"/>
    </xf>
    <xf numFmtId="0" fontId="2" fillId="3" borderId="6" xfId="1" applyFont="1" applyFill="1" applyBorder="1" applyAlignment="1">
      <alignment vertical="top"/>
    </xf>
    <xf numFmtId="0" fontId="2" fillId="3" borderId="7" xfId="1" applyFont="1" applyFill="1" applyBorder="1" applyAlignment="1"/>
    <xf numFmtId="0" fontId="2" fillId="3" borderId="8" xfId="1" applyFont="1" applyFill="1" applyBorder="1" applyAlignment="1">
      <alignment vertical="top"/>
    </xf>
    <xf numFmtId="0" fontId="2" fillId="3" borderId="9" xfId="1" applyFont="1" applyFill="1" applyBorder="1" applyAlignment="1"/>
    <xf numFmtId="0" fontId="2" fillId="3" borderId="10" xfId="1" applyFont="1" applyFill="1" applyBorder="1" applyAlignment="1">
      <alignment vertical="top" wrapText="1"/>
    </xf>
    <xf numFmtId="178" fontId="2" fillId="3" borderId="1" xfId="1" applyNumberFormat="1" applyFont="1" applyFill="1" applyBorder="1"/>
    <xf numFmtId="178" fontId="2" fillId="4" borderId="1" xfId="1" applyNumberFormat="1" applyFont="1" applyFill="1" applyBorder="1"/>
    <xf numFmtId="178" fontId="2" fillId="4" borderId="5" xfId="1" applyNumberFormat="1" applyFont="1" applyFill="1" applyBorder="1"/>
    <xf numFmtId="178" fontId="2" fillId="3" borderId="5" xfId="1" applyNumberFormat="1" applyFont="1" applyFill="1" applyBorder="1"/>
    <xf numFmtId="178" fontId="2" fillId="4" borderId="11" xfId="1" applyNumberFormat="1" applyFont="1" applyFill="1" applyBorder="1"/>
    <xf numFmtId="178" fontId="2" fillId="3" borderId="11" xfId="1" applyNumberFormat="1" applyFont="1" applyFill="1" applyBorder="1"/>
    <xf numFmtId="178" fontId="2" fillId="4" borderId="12" xfId="1" applyNumberFormat="1" applyFont="1" applyFill="1" applyBorder="1"/>
    <xf numFmtId="178" fontId="2" fillId="3" borderId="12" xfId="1" applyNumberFormat="1" applyFont="1" applyFill="1" applyBorder="1"/>
    <xf numFmtId="49" fontId="2" fillId="0" borderId="0" xfId="1" applyNumberFormat="1" applyFont="1" applyAlignment="1">
      <alignment vertical="center" shrinkToFit="1"/>
    </xf>
    <xf numFmtId="49" fontId="2" fillId="5" borderId="0" xfId="1" applyNumberFormat="1" applyFont="1" applyFill="1" applyAlignment="1">
      <alignment vertical="center" shrinkToFit="1"/>
    </xf>
    <xf numFmtId="178" fontId="2" fillId="5" borderId="1" xfId="1" applyNumberFormat="1" applyFont="1" applyFill="1" applyBorder="1" applyAlignment="1">
      <alignment vertical="center" shrinkToFit="1"/>
    </xf>
    <xf numFmtId="178" fontId="2" fillId="5" borderId="0" xfId="1" applyNumberFormat="1" applyFont="1" applyFill="1" applyBorder="1" applyAlignment="1">
      <alignment vertical="center" shrinkToFit="1"/>
    </xf>
    <xf numFmtId="0" fontId="2" fillId="5" borderId="2" xfId="1" applyFont="1" applyFill="1" applyBorder="1" applyAlignment="1">
      <alignment horizontal="left" vertical="center" shrinkToFit="1"/>
    </xf>
    <xf numFmtId="0" fontId="2" fillId="5" borderId="1" xfId="1" applyFont="1" applyFill="1" applyBorder="1" applyAlignment="1">
      <alignment vertical="center" shrinkToFit="1"/>
    </xf>
    <xf numFmtId="178" fontId="2" fillId="5" borderId="1" xfId="1" applyNumberFormat="1" applyFont="1" applyFill="1" applyBorder="1" applyAlignment="1">
      <alignment horizontal="right" vertical="center" shrinkToFit="1"/>
    </xf>
    <xf numFmtId="10" fontId="2" fillId="5" borderId="1" xfId="1" applyNumberFormat="1" applyFont="1" applyFill="1" applyBorder="1" applyAlignment="1">
      <alignment vertical="center"/>
    </xf>
    <xf numFmtId="10" fontId="2" fillId="5" borderId="4" xfId="1" applyNumberFormat="1" applyFont="1" applyFill="1" applyBorder="1" applyAlignment="1">
      <alignment vertical="center"/>
    </xf>
    <xf numFmtId="0" fontId="2" fillId="5" borderId="2" xfId="1" applyFont="1" applyFill="1" applyBorder="1" applyAlignment="1">
      <alignment vertical="center" shrinkToFit="1"/>
    </xf>
    <xf numFmtId="178" fontId="2" fillId="5" borderId="2" xfId="1" applyNumberFormat="1" applyFont="1" applyFill="1" applyBorder="1" applyAlignment="1">
      <alignment vertical="center" shrinkToFit="1"/>
    </xf>
    <xf numFmtId="0" fontId="2" fillId="5" borderId="0" xfId="1" applyFont="1" applyFill="1" applyBorder="1" applyAlignment="1">
      <alignment vertical="center" shrinkToFit="1"/>
    </xf>
    <xf numFmtId="0" fontId="2" fillId="5" borderId="1" xfId="1" applyFont="1" applyFill="1" applyBorder="1" applyAlignment="1">
      <alignment horizontal="left" vertical="center" shrinkToFit="1"/>
    </xf>
    <xf numFmtId="10" fontId="2" fillId="5" borderId="0" xfId="1" applyNumberFormat="1" applyFont="1" applyFill="1" applyBorder="1" applyAlignment="1">
      <alignment vertical="center"/>
    </xf>
    <xf numFmtId="49" fontId="2" fillId="5" borderId="0" xfId="1" applyNumberFormat="1" applyFont="1" applyFill="1" applyBorder="1" applyAlignment="1">
      <alignment vertical="center" shrinkToFit="1"/>
    </xf>
    <xf numFmtId="0" fontId="6" fillId="5" borderId="1" xfId="1" applyFont="1" applyFill="1" applyBorder="1" applyAlignment="1">
      <alignment vertical="center" wrapText="1"/>
    </xf>
    <xf numFmtId="178" fontId="2" fillId="5" borderId="2" xfId="1" applyNumberFormat="1" applyFont="1" applyFill="1" applyBorder="1" applyAlignment="1">
      <alignment horizontal="right" vertical="center" shrinkToFit="1"/>
    </xf>
    <xf numFmtId="10" fontId="2" fillId="5" borderId="2" xfId="1" applyNumberFormat="1" applyFont="1" applyFill="1" applyBorder="1" applyAlignment="1">
      <alignment vertical="center"/>
    </xf>
    <xf numFmtId="10" fontId="2" fillId="5" borderId="8" xfId="1" applyNumberFormat="1" applyFont="1" applyFill="1" applyBorder="1" applyAlignment="1">
      <alignment vertical="center"/>
    </xf>
    <xf numFmtId="0" fontId="6" fillId="5" borderId="2" xfId="1" applyFont="1" applyFill="1" applyBorder="1" applyAlignment="1">
      <alignment vertical="center" wrapText="1"/>
    </xf>
    <xf numFmtId="0" fontId="6" fillId="5" borderId="1" xfId="1" applyFont="1" applyFill="1" applyBorder="1" applyAlignment="1">
      <alignment vertical="center" wrapText="1" shrinkToFit="1"/>
    </xf>
    <xf numFmtId="0" fontId="2" fillId="5" borderId="8" xfId="1" applyFont="1" applyFill="1" applyBorder="1" applyAlignment="1">
      <alignment horizontal="left" vertical="center" shrinkToFit="1"/>
    </xf>
    <xf numFmtId="0" fontId="2" fillId="5" borderId="10" xfId="1" applyFont="1" applyFill="1" applyBorder="1" applyAlignment="1">
      <alignment vertical="center" shrinkToFit="1"/>
    </xf>
    <xf numFmtId="0" fontId="6" fillId="5" borderId="8" xfId="1" applyFont="1" applyFill="1" applyBorder="1" applyAlignment="1">
      <alignment vertical="center" wrapText="1" shrinkToFit="1"/>
    </xf>
    <xf numFmtId="0" fontId="6" fillId="5" borderId="10" xfId="1" applyFont="1" applyFill="1" applyBorder="1" applyAlignment="1">
      <alignment vertical="center" wrapText="1" shrinkToFit="1"/>
    </xf>
    <xf numFmtId="0" fontId="6" fillId="5" borderId="2" xfId="1" applyFont="1" applyFill="1" applyBorder="1" applyAlignment="1">
      <alignment vertical="center" wrapText="1" shrinkToFit="1"/>
    </xf>
    <xf numFmtId="10" fontId="2" fillId="5" borderId="1" xfId="1" applyNumberFormat="1" applyFont="1" applyFill="1" applyBorder="1" applyAlignment="1">
      <alignment vertical="center" shrinkToFit="1"/>
    </xf>
    <xf numFmtId="10" fontId="2" fillId="5" borderId="0" xfId="1" applyNumberFormat="1" applyFont="1" applyFill="1" applyBorder="1" applyAlignment="1">
      <alignment vertical="center" shrinkToFit="1"/>
    </xf>
    <xf numFmtId="178" fontId="2" fillId="5" borderId="10" xfId="1" applyNumberFormat="1" applyFont="1" applyFill="1" applyBorder="1" applyAlignment="1">
      <alignment vertical="center" shrinkToFit="1"/>
    </xf>
    <xf numFmtId="49" fontId="2" fillId="6" borderId="2" xfId="1" applyNumberFormat="1" applyFont="1" applyFill="1" applyBorder="1" applyAlignment="1">
      <alignment horizontal="center" vertical="center" shrinkToFit="1"/>
    </xf>
    <xf numFmtId="0" fontId="2" fillId="6" borderId="1" xfId="1" applyFont="1" applyFill="1" applyBorder="1" applyAlignment="1">
      <alignment horizontal="center" vertical="center" shrinkToFit="1"/>
    </xf>
    <xf numFmtId="49" fontId="2" fillId="0" borderId="0" xfId="1" applyNumberFormat="1" applyFont="1" applyFill="1" applyAlignment="1">
      <alignment vertical="center" shrinkToFit="1"/>
    </xf>
    <xf numFmtId="49" fontId="2" fillId="7" borderId="2" xfId="1" applyNumberFormat="1" applyFont="1" applyFill="1" applyBorder="1" applyAlignment="1">
      <alignment horizontal="center" vertical="center" shrinkToFit="1"/>
    </xf>
    <xf numFmtId="0" fontId="2" fillId="7" borderId="1" xfId="1" applyFont="1" applyFill="1" applyBorder="1" applyAlignment="1">
      <alignment horizontal="center" vertical="center" shrinkToFit="1"/>
    </xf>
    <xf numFmtId="49" fontId="2" fillId="7" borderId="1" xfId="1" applyNumberFormat="1" applyFont="1" applyFill="1" applyBorder="1" applyAlignment="1">
      <alignment horizontal="center" vertical="center" shrinkToFit="1"/>
    </xf>
    <xf numFmtId="0" fontId="2" fillId="5" borderId="0" xfId="1" applyFont="1" applyFill="1" applyBorder="1" applyAlignment="1">
      <alignment horizontal="center" vertical="center" shrinkToFit="1"/>
    </xf>
    <xf numFmtId="49" fontId="2" fillId="0" borderId="0" xfId="1" applyNumberFormat="1" applyFont="1" applyAlignment="1">
      <alignment vertical="center"/>
    </xf>
    <xf numFmtId="49" fontId="2" fillId="5" borderId="0" xfId="1" applyNumberFormat="1" applyFont="1" applyFill="1" applyAlignment="1">
      <alignment vertical="center"/>
    </xf>
    <xf numFmtId="49" fontId="2" fillId="5" borderId="0" xfId="1" applyNumberFormat="1" applyFont="1" applyFill="1"/>
    <xf numFmtId="0" fontId="2" fillId="7" borderId="1" xfId="1" applyFont="1" applyFill="1" applyBorder="1" applyAlignment="1">
      <alignment horizontal="center" vertical="center"/>
    </xf>
    <xf numFmtId="0" fontId="12" fillId="0" borderId="0" xfId="0" applyFont="1">
      <alignment vertical="center"/>
    </xf>
    <xf numFmtId="0" fontId="12" fillId="0" borderId="0" xfId="0" applyFont="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2" fillId="7" borderId="2" xfId="1" applyFont="1" applyFill="1" applyBorder="1" applyAlignment="1">
      <alignment horizontal="center" vertical="center" shrinkToFit="1"/>
    </xf>
    <xf numFmtId="0" fontId="2" fillId="5" borderId="8" xfId="1" applyFont="1" applyFill="1" applyBorder="1" applyAlignment="1">
      <alignment vertical="center" shrinkToFit="1"/>
    </xf>
    <xf numFmtId="0" fontId="6" fillId="5" borderId="10" xfId="1" applyFont="1" applyFill="1" applyBorder="1" applyAlignment="1">
      <alignment vertical="center" wrapText="1"/>
    </xf>
    <xf numFmtId="0" fontId="2" fillId="5" borderId="0" xfId="1" applyFont="1" applyFill="1" applyBorder="1" applyAlignment="1">
      <alignment vertical="center"/>
    </xf>
    <xf numFmtId="0" fontId="9" fillId="3" borderId="0" xfId="2" applyFont="1" applyFill="1" applyBorder="1" applyAlignment="1">
      <alignment vertical="center"/>
    </xf>
    <xf numFmtId="0" fontId="2" fillId="6" borderId="1" xfId="1" applyFont="1" applyFill="1" applyBorder="1" applyAlignment="1">
      <alignment horizontal="left" vertical="center" shrinkToFit="1"/>
    </xf>
    <xf numFmtId="0" fontId="2" fillId="6" borderId="2" xfId="1" applyFont="1" applyFill="1" applyBorder="1" applyAlignment="1">
      <alignment horizontal="left" vertical="center" shrinkToFit="1"/>
    </xf>
    <xf numFmtId="0" fontId="2" fillId="6" borderId="3" xfId="1" applyFont="1" applyFill="1" applyBorder="1" applyAlignment="1">
      <alignment horizontal="left" vertical="center" shrinkToFit="1"/>
    </xf>
    <xf numFmtId="0" fontId="2" fillId="6" borderId="4" xfId="1" applyFont="1" applyFill="1" applyBorder="1" applyAlignment="1">
      <alignment horizontal="left" vertical="center" shrinkToFit="1"/>
    </xf>
    <xf numFmtId="49" fontId="2" fillId="6" borderId="2" xfId="1" applyNumberFormat="1" applyFont="1" applyFill="1" applyBorder="1" applyAlignment="1">
      <alignment horizontal="left" vertical="center" shrinkToFit="1"/>
    </xf>
    <xf numFmtId="49" fontId="2" fillId="6" borderId="3" xfId="1" applyNumberFormat="1" applyFont="1" applyFill="1" applyBorder="1" applyAlignment="1">
      <alignment horizontal="left" vertical="center" shrinkToFit="1"/>
    </xf>
    <xf numFmtId="49" fontId="2" fillId="6" borderId="4" xfId="1" applyNumberFormat="1" applyFont="1" applyFill="1" applyBorder="1" applyAlignment="1">
      <alignment horizontal="left" vertical="center" shrinkToFit="1"/>
    </xf>
    <xf numFmtId="0" fontId="2" fillId="7" borderId="1" xfId="1" applyFont="1" applyFill="1" applyBorder="1" applyAlignment="1">
      <alignment horizontal="left" vertical="center" shrinkToFit="1"/>
    </xf>
    <xf numFmtId="0" fontId="2" fillId="7" borderId="1" xfId="1" applyFont="1" applyFill="1" applyBorder="1" applyAlignment="1">
      <alignment horizontal="left" vertical="center"/>
    </xf>
    <xf numFmtId="0" fontId="9" fillId="3" borderId="1" xfId="2" applyFont="1" applyFill="1" applyBorder="1" applyAlignment="1">
      <alignment horizontal="left" vertical="center"/>
    </xf>
    <xf numFmtId="0" fontId="2" fillId="7" borderId="2" xfId="1" applyFont="1" applyFill="1" applyBorder="1" applyAlignment="1">
      <alignment horizontal="left" vertical="center" shrinkToFit="1"/>
    </xf>
    <xf numFmtId="0" fontId="2" fillId="7" borderId="3" xfId="1" applyFont="1" applyFill="1" applyBorder="1" applyAlignment="1">
      <alignment horizontal="left" vertical="center" shrinkToFit="1"/>
    </xf>
    <xf numFmtId="0" fontId="2" fillId="7" borderId="4" xfId="1" applyFont="1" applyFill="1" applyBorder="1" applyAlignment="1">
      <alignment horizontal="left" vertical="center" shrinkToFit="1"/>
    </xf>
    <xf numFmtId="49" fontId="2" fillId="7" borderId="2" xfId="1" applyNumberFormat="1" applyFont="1" applyFill="1" applyBorder="1" applyAlignment="1">
      <alignment horizontal="left" vertical="center" shrinkToFit="1"/>
    </xf>
    <xf numFmtId="49" fontId="2" fillId="7" borderId="3" xfId="1" applyNumberFormat="1" applyFont="1" applyFill="1" applyBorder="1" applyAlignment="1">
      <alignment horizontal="left" vertical="center" shrinkToFit="1"/>
    </xf>
    <xf numFmtId="49" fontId="2" fillId="7" borderId="4" xfId="1" applyNumberFormat="1" applyFont="1" applyFill="1" applyBorder="1" applyAlignment="1">
      <alignment horizontal="left" vertical="center" shrinkToFit="1"/>
    </xf>
    <xf numFmtId="0" fontId="7" fillId="7" borderId="1" xfId="1" applyFont="1" applyFill="1" applyBorder="1" applyAlignment="1">
      <alignment horizontal="left" vertical="center" wrapText="1" shrinkToFit="1"/>
    </xf>
    <xf numFmtId="0" fontId="11" fillId="7" borderId="0" xfId="0" applyFont="1" applyFill="1" applyAlignment="1">
      <alignment horizontal="left" vertical="center" shrinkToFit="1"/>
    </xf>
    <xf numFmtId="0" fontId="2" fillId="3" borderId="2" xfId="1" applyFont="1" applyFill="1" applyBorder="1" applyAlignment="1"/>
    <xf numFmtId="0" fontId="2" fillId="3" borderId="4" xfId="1" applyFont="1" applyFill="1" applyBorder="1" applyAlignment="1"/>
    <xf numFmtId="178" fontId="2" fillId="0" borderId="2" xfId="1" applyNumberFormat="1" applyFont="1" applyFill="1" applyBorder="1" applyAlignment="1"/>
    <xf numFmtId="178" fontId="2" fillId="0" borderId="4" xfId="1" applyNumberFormat="1" applyFont="1" applyBorder="1" applyAlignment="1"/>
    <xf numFmtId="178" fontId="2" fillId="3" borderId="2" xfId="1" applyNumberFormat="1" applyFont="1" applyFill="1" applyBorder="1" applyAlignment="1"/>
    <xf numFmtId="178" fontId="2" fillId="3" borderId="4" xfId="1" applyNumberFormat="1" applyFont="1" applyFill="1" applyBorder="1" applyAlignment="1"/>
    <xf numFmtId="0" fontId="2" fillId="2" borderId="2" xfId="1" applyFont="1" applyFill="1" applyBorder="1" applyAlignment="1">
      <alignment horizontal="center"/>
    </xf>
    <xf numFmtId="0" fontId="2" fillId="0" borderId="4" xfId="1" applyFont="1" applyBorder="1" applyAlignment="1">
      <alignment horizontal="center"/>
    </xf>
    <xf numFmtId="0" fontId="2" fillId="3" borderId="5" xfId="1" applyFont="1" applyFill="1" applyBorder="1" applyAlignment="1">
      <alignment vertical="top" wrapText="1"/>
    </xf>
    <xf numFmtId="0" fontId="2" fillId="3" borderId="13" xfId="1" applyFont="1" applyFill="1" applyBorder="1" applyAlignment="1">
      <alignment vertical="top" wrapText="1"/>
    </xf>
    <xf numFmtId="0" fontId="2" fillId="3" borderId="13" xfId="1" applyFont="1" applyFill="1" applyBorder="1" applyAlignment="1"/>
    <xf numFmtId="0" fontId="2" fillId="3" borderId="10" xfId="1" applyFont="1" applyFill="1" applyBorder="1" applyAlignment="1"/>
    <xf numFmtId="0" fontId="2" fillId="3" borderId="14" xfId="1" applyFont="1" applyFill="1" applyBorder="1" applyAlignment="1">
      <alignment vertical="top"/>
    </xf>
    <xf numFmtId="0" fontId="2" fillId="3" borderId="15" xfId="1" applyFont="1" applyFill="1" applyBorder="1" applyAlignment="1"/>
  </cellXfs>
  <cellStyles count="3">
    <cellStyle name="ハイパーリンク" xfId="2" builtinId="8"/>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8828A-50F6-4253-82E9-069426ACADED}">
  <sheetPr>
    <tabColor theme="4" tint="0.79998168889431442"/>
    <pageSetUpPr fitToPage="1"/>
  </sheetPr>
  <dimension ref="A1:AO390"/>
  <sheetViews>
    <sheetView tabSelected="1" view="pageBreakPreview" zoomScale="115" zoomScaleNormal="85" zoomScaleSheetLayoutView="115" workbookViewId="0">
      <selection activeCell="K383" sqref="K383"/>
    </sheetView>
  </sheetViews>
  <sheetFormatPr defaultColWidth="12.6640625" defaultRowHeight="12" x14ac:dyDescent="0.2"/>
  <cols>
    <col min="1" max="1" width="2.21875" style="31" customWidth="1"/>
    <col min="2" max="3" width="12.6640625" style="31" customWidth="1"/>
    <col min="4" max="4" width="12.77734375" style="31" customWidth="1"/>
    <col min="5" max="16384" width="12.6640625" style="31"/>
  </cols>
  <sheetData>
    <row r="1" spans="2:8" x14ac:dyDescent="0.2">
      <c r="B1" s="30"/>
    </row>
    <row r="2" spans="2:8" x14ac:dyDescent="0.2">
      <c r="B2" s="59" t="s">
        <v>4</v>
      </c>
      <c r="C2" s="83" t="s">
        <v>787</v>
      </c>
      <c r="D2" s="84"/>
      <c r="E2" s="84"/>
      <c r="F2" s="84"/>
      <c r="G2" s="84"/>
      <c r="H2" s="85"/>
    </row>
    <row r="3" spans="2:8" x14ac:dyDescent="0.2">
      <c r="B3" s="59" t="s">
        <v>8</v>
      </c>
      <c r="C3" s="32">
        <v>1501</v>
      </c>
      <c r="D3" s="33"/>
    </row>
    <row r="4" spans="2:8" x14ac:dyDescent="0.2">
      <c r="B4" s="30"/>
    </row>
    <row r="5" spans="2:8" ht="13.2" customHeight="1" x14ac:dyDescent="0.2">
      <c r="B5" s="60" t="s">
        <v>30</v>
      </c>
      <c r="C5" s="80" t="s">
        <v>231</v>
      </c>
      <c r="D5" s="81"/>
      <c r="E5" s="81"/>
      <c r="F5" s="81"/>
      <c r="G5" s="81"/>
      <c r="H5" s="82"/>
    </row>
    <row r="6" spans="2:8" x14ac:dyDescent="0.2">
      <c r="B6" s="60" t="s">
        <v>31</v>
      </c>
      <c r="C6" s="34" t="s">
        <v>789</v>
      </c>
      <c r="D6" s="35" t="s">
        <v>232</v>
      </c>
      <c r="E6" s="35" t="s">
        <v>233</v>
      </c>
      <c r="F6" s="35" t="s">
        <v>234</v>
      </c>
      <c r="G6" s="35" t="s">
        <v>235</v>
      </c>
      <c r="H6" s="35" t="s">
        <v>38</v>
      </c>
    </row>
    <row r="7" spans="2:8" x14ac:dyDescent="0.2">
      <c r="B7" s="60" t="s">
        <v>32</v>
      </c>
      <c r="C7" s="36">
        <v>1501</v>
      </c>
      <c r="D7" s="32">
        <v>71</v>
      </c>
      <c r="E7" s="32">
        <v>285</v>
      </c>
      <c r="F7" s="32">
        <v>713</v>
      </c>
      <c r="G7" s="32">
        <v>75</v>
      </c>
      <c r="H7" s="32">
        <v>357</v>
      </c>
    </row>
    <row r="8" spans="2:8" x14ac:dyDescent="0.2">
      <c r="B8" s="60" t="s">
        <v>788</v>
      </c>
      <c r="C8" s="37">
        <v>1</v>
      </c>
      <c r="D8" s="38">
        <v>4.7301798800799467E-2</v>
      </c>
      <c r="E8" s="38">
        <v>0.189873417721519</v>
      </c>
      <c r="F8" s="38">
        <v>0.47501665556295802</v>
      </c>
      <c r="G8" s="38">
        <v>4.9966688874083946E-2</v>
      </c>
      <c r="H8" s="38">
        <v>0.23784143904063956</v>
      </c>
    </row>
    <row r="9" spans="2:8" x14ac:dyDescent="0.2">
      <c r="B9" s="30"/>
    </row>
    <row r="10" spans="2:8" ht="13.2" customHeight="1" x14ac:dyDescent="0.2">
      <c r="B10" s="60" t="s">
        <v>30</v>
      </c>
      <c r="C10" s="80" t="s">
        <v>236</v>
      </c>
      <c r="D10" s="81"/>
      <c r="E10" s="81"/>
      <c r="F10" s="81"/>
      <c r="G10" s="81"/>
      <c r="H10" s="82"/>
    </row>
    <row r="11" spans="2:8" x14ac:dyDescent="0.2">
      <c r="B11" s="60" t="s">
        <v>31</v>
      </c>
      <c r="C11" s="34" t="s">
        <v>789</v>
      </c>
      <c r="D11" s="35" t="s">
        <v>237</v>
      </c>
      <c r="E11" s="35" t="s">
        <v>238</v>
      </c>
      <c r="F11" s="35" t="s">
        <v>239</v>
      </c>
      <c r="G11" s="35" t="s">
        <v>240</v>
      </c>
      <c r="H11" s="35" t="s">
        <v>38</v>
      </c>
    </row>
    <row r="12" spans="2:8" x14ac:dyDescent="0.2">
      <c r="B12" s="60" t="s">
        <v>32</v>
      </c>
      <c r="C12" s="36">
        <v>1501</v>
      </c>
      <c r="D12" s="32">
        <v>27</v>
      </c>
      <c r="E12" s="32">
        <v>75</v>
      </c>
      <c r="F12" s="32">
        <v>695</v>
      </c>
      <c r="G12" s="32">
        <v>522</v>
      </c>
      <c r="H12" s="32">
        <v>182</v>
      </c>
    </row>
    <row r="13" spans="2:8" x14ac:dyDescent="0.2">
      <c r="B13" s="60" t="s">
        <v>788</v>
      </c>
      <c r="C13" s="37">
        <v>1</v>
      </c>
      <c r="D13" s="38">
        <v>1.7988007994670221E-2</v>
      </c>
      <c r="E13" s="38">
        <v>4.9966688874083946E-2</v>
      </c>
      <c r="F13" s="38">
        <v>0.4630246502331779</v>
      </c>
      <c r="G13" s="38">
        <v>0.34776815456362425</v>
      </c>
      <c r="H13" s="38">
        <v>0.12125249833444371</v>
      </c>
    </row>
    <row r="14" spans="2:8" x14ac:dyDescent="0.2">
      <c r="B14" s="30"/>
    </row>
    <row r="15" spans="2:8" ht="13.2" customHeight="1" x14ac:dyDescent="0.2">
      <c r="B15" s="60" t="s">
        <v>30</v>
      </c>
      <c r="C15" s="80" t="s">
        <v>241</v>
      </c>
      <c r="D15" s="81"/>
      <c r="E15" s="81"/>
      <c r="F15" s="81"/>
      <c r="G15" s="81"/>
      <c r="H15" s="82"/>
    </row>
    <row r="16" spans="2:8" x14ac:dyDescent="0.2">
      <c r="B16" s="60" t="s">
        <v>31</v>
      </c>
      <c r="C16" s="34" t="s">
        <v>789</v>
      </c>
      <c r="D16" s="35" t="s">
        <v>232</v>
      </c>
      <c r="E16" s="35" t="s">
        <v>233</v>
      </c>
      <c r="F16" s="35" t="s">
        <v>234</v>
      </c>
      <c r="G16" s="35" t="s">
        <v>235</v>
      </c>
      <c r="H16" s="35" t="s">
        <v>38</v>
      </c>
    </row>
    <row r="17" spans="2:8" x14ac:dyDescent="0.2">
      <c r="B17" s="60" t="s">
        <v>32</v>
      </c>
      <c r="C17" s="36">
        <v>1501</v>
      </c>
      <c r="D17" s="32">
        <v>90</v>
      </c>
      <c r="E17" s="32">
        <v>282</v>
      </c>
      <c r="F17" s="32">
        <v>696</v>
      </c>
      <c r="G17" s="32">
        <v>104</v>
      </c>
      <c r="H17" s="32">
        <v>329</v>
      </c>
    </row>
    <row r="18" spans="2:8" x14ac:dyDescent="0.2">
      <c r="B18" s="60" t="s">
        <v>788</v>
      </c>
      <c r="C18" s="37">
        <v>1</v>
      </c>
      <c r="D18" s="38">
        <v>5.9960026648900731E-2</v>
      </c>
      <c r="E18" s="38">
        <v>0.18787475016655564</v>
      </c>
      <c r="F18" s="38">
        <v>0.46369087275149901</v>
      </c>
      <c r="G18" s="38">
        <v>6.9287141905396407E-2</v>
      </c>
      <c r="H18" s="38">
        <v>0.21918720852764823</v>
      </c>
    </row>
    <row r="19" spans="2:8" x14ac:dyDescent="0.2">
      <c r="B19" s="30"/>
    </row>
    <row r="20" spans="2:8" ht="13.2" customHeight="1" x14ac:dyDescent="0.2">
      <c r="B20" s="60" t="s">
        <v>30</v>
      </c>
      <c r="C20" s="80" t="s">
        <v>242</v>
      </c>
      <c r="D20" s="81"/>
      <c r="E20" s="81"/>
      <c r="F20" s="81"/>
      <c r="G20" s="81"/>
      <c r="H20" s="82"/>
    </row>
    <row r="21" spans="2:8" x14ac:dyDescent="0.2">
      <c r="B21" s="60" t="s">
        <v>31</v>
      </c>
      <c r="C21" s="34" t="s">
        <v>789</v>
      </c>
      <c r="D21" s="39" t="s">
        <v>237</v>
      </c>
      <c r="E21" s="35" t="s">
        <v>238</v>
      </c>
      <c r="F21" s="35" t="s">
        <v>239</v>
      </c>
      <c r="G21" s="35" t="s">
        <v>240</v>
      </c>
      <c r="H21" s="35" t="s">
        <v>38</v>
      </c>
    </row>
    <row r="22" spans="2:8" x14ac:dyDescent="0.2">
      <c r="B22" s="60" t="s">
        <v>32</v>
      </c>
      <c r="C22" s="36">
        <v>1501</v>
      </c>
      <c r="D22" s="40">
        <v>15</v>
      </c>
      <c r="E22" s="32">
        <v>34</v>
      </c>
      <c r="F22" s="32">
        <v>483</v>
      </c>
      <c r="G22" s="32">
        <v>802</v>
      </c>
      <c r="H22" s="32">
        <v>167</v>
      </c>
    </row>
    <row r="23" spans="2:8" x14ac:dyDescent="0.2">
      <c r="B23" s="60" t="s">
        <v>788</v>
      </c>
      <c r="C23" s="37">
        <v>1</v>
      </c>
      <c r="D23" s="38">
        <v>9.9933377748167886E-3</v>
      </c>
      <c r="E23" s="38">
        <v>2.2651565622918056E-2</v>
      </c>
      <c r="F23" s="38">
        <v>0.3217854763491006</v>
      </c>
      <c r="G23" s="38">
        <v>0.53431045969353763</v>
      </c>
      <c r="H23" s="38">
        <v>0.11125916055962691</v>
      </c>
    </row>
    <row r="24" spans="2:8" x14ac:dyDescent="0.2">
      <c r="B24" s="30"/>
    </row>
    <row r="25" spans="2:8" ht="13.2" customHeight="1" x14ac:dyDescent="0.2">
      <c r="B25" s="60" t="s">
        <v>30</v>
      </c>
      <c r="C25" s="80" t="s">
        <v>243</v>
      </c>
      <c r="D25" s="81"/>
      <c r="E25" s="81"/>
      <c r="F25" s="81"/>
      <c r="G25" s="81"/>
      <c r="H25" s="82"/>
    </row>
    <row r="26" spans="2:8" x14ac:dyDescent="0.2">
      <c r="B26" s="60" t="s">
        <v>31</v>
      </c>
      <c r="C26" s="34" t="s">
        <v>789</v>
      </c>
      <c r="D26" s="39" t="s">
        <v>232</v>
      </c>
      <c r="E26" s="35" t="s">
        <v>233</v>
      </c>
      <c r="F26" s="35" t="s">
        <v>234</v>
      </c>
      <c r="G26" s="35" t="s">
        <v>235</v>
      </c>
      <c r="H26" s="35" t="s">
        <v>38</v>
      </c>
    </row>
    <row r="27" spans="2:8" x14ac:dyDescent="0.2">
      <c r="B27" s="60" t="s">
        <v>32</v>
      </c>
      <c r="C27" s="36">
        <v>1501</v>
      </c>
      <c r="D27" s="40">
        <v>87</v>
      </c>
      <c r="E27" s="32">
        <v>318</v>
      </c>
      <c r="F27" s="32">
        <v>648</v>
      </c>
      <c r="G27" s="32">
        <v>88</v>
      </c>
      <c r="H27" s="32">
        <v>360</v>
      </c>
    </row>
    <row r="28" spans="2:8" x14ac:dyDescent="0.2">
      <c r="B28" s="60" t="s">
        <v>788</v>
      </c>
      <c r="C28" s="37">
        <v>1</v>
      </c>
      <c r="D28" s="38">
        <v>5.7961359093937376E-2</v>
      </c>
      <c r="E28" s="38">
        <v>0.21185876082611593</v>
      </c>
      <c r="F28" s="38">
        <v>0.43171219187208526</v>
      </c>
      <c r="G28" s="38">
        <v>5.8627581612258492E-2</v>
      </c>
      <c r="H28" s="38">
        <v>0.23984010659560293</v>
      </c>
    </row>
    <row r="29" spans="2:8" x14ac:dyDescent="0.2">
      <c r="B29" s="30"/>
    </row>
    <row r="30" spans="2:8" ht="13.2" customHeight="1" x14ac:dyDescent="0.2">
      <c r="B30" s="60" t="s">
        <v>30</v>
      </c>
      <c r="C30" s="80" t="s">
        <v>244</v>
      </c>
      <c r="D30" s="81"/>
      <c r="E30" s="81"/>
      <c r="F30" s="81"/>
      <c r="G30" s="81"/>
      <c r="H30" s="82"/>
    </row>
    <row r="31" spans="2:8" x14ac:dyDescent="0.2">
      <c r="B31" s="60" t="s">
        <v>31</v>
      </c>
      <c r="C31" s="34" t="s">
        <v>789</v>
      </c>
      <c r="D31" s="39" t="s">
        <v>237</v>
      </c>
      <c r="E31" s="35" t="s">
        <v>238</v>
      </c>
      <c r="F31" s="35" t="s">
        <v>239</v>
      </c>
      <c r="G31" s="35" t="s">
        <v>240</v>
      </c>
      <c r="H31" s="35" t="s">
        <v>38</v>
      </c>
    </row>
    <row r="32" spans="2:8" x14ac:dyDescent="0.2">
      <c r="B32" s="60" t="s">
        <v>32</v>
      </c>
      <c r="C32" s="36">
        <v>1501</v>
      </c>
      <c r="D32" s="40">
        <v>19</v>
      </c>
      <c r="E32" s="32">
        <v>51</v>
      </c>
      <c r="F32" s="32">
        <v>476</v>
      </c>
      <c r="G32" s="32">
        <v>787</v>
      </c>
      <c r="H32" s="32">
        <v>168</v>
      </c>
    </row>
    <row r="33" spans="2:8" x14ac:dyDescent="0.2">
      <c r="B33" s="60" t="s">
        <v>788</v>
      </c>
      <c r="C33" s="37">
        <v>1</v>
      </c>
      <c r="D33" s="38">
        <v>1.2658227848101266E-2</v>
      </c>
      <c r="E33" s="38">
        <v>3.397734843437708E-2</v>
      </c>
      <c r="F33" s="38">
        <v>0.31712191872085277</v>
      </c>
      <c r="G33" s="38">
        <v>0.52431712191872082</v>
      </c>
      <c r="H33" s="38">
        <v>0.11192538307794804</v>
      </c>
    </row>
    <row r="34" spans="2:8" x14ac:dyDescent="0.2">
      <c r="B34" s="30"/>
    </row>
    <row r="35" spans="2:8" ht="13.2" customHeight="1" x14ac:dyDescent="0.2">
      <c r="B35" s="60" t="s">
        <v>30</v>
      </c>
      <c r="C35" s="80" t="s">
        <v>245</v>
      </c>
      <c r="D35" s="81"/>
      <c r="E35" s="81"/>
      <c r="F35" s="81"/>
      <c r="G35" s="81"/>
      <c r="H35" s="82"/>
    </row>
    <row r="36" spans="2:8" x14ac:dyDescent="0.2">
      <c r="B36" s="60" t="s">
        <v>31</v>
      </c>
      <c r="C36" s="34" t="s">
        <v>789</v>
      </c>
      <c r="D36" s="39" t="s">
        <v>232</v>
      </c>
      <c r="E36" s="35" t="s">
        <v>233</v>
      </c>
      <c r="F36" s="35" t="s">
        <v>234</v>
      </c>
      <c r="G36" s="35" t="s">
        <v>235</v>
      </c>
      <c r="H36" s="35" t="s">
        <v>38</v>
      </c>
    </row>
    <row r="37" spans="2:8" x14ac:dyDescent="0.2">
      <c r="B37" s="60" t="s">
        <v>32</v>
      </c>
      <c r="C37" s="36">
        <v>1501</v>
      </c>
      <c r="D37" s="40">
        <v>69</v>
      </c>
      <c r="E37" s="32">
        <v>271</v>
      </c>
      <c r="F37" s="32">
        <v>672</v>
      </c>
      <c r="G37" s="32">
        <v>78</v>
      </c>
      <c r="H37" s="32">
        <v>411</v>
      </c>
    </row>
    <row r="38" spans="2:8" x14ac:dyDescent="0.2">
      <c r="B38" s="60" t="s">
        <v>788</v>
      </c>
      <c r="C38" s="37">
        <v>1</v>
      </c>
      <c r="D38" s="38">
        <v>4.5969353764157228E-2</v>
      </c>
      <c r="E38" s="38">
        <v>0.18054630246502332</v>
      </c>
      <c r="F38" s="38">
        <v>0.44770153231179216</v>
      </c>
      <c r="G38" s="38">
        <v>5.1965356429047302E-2</v>
      </c>
      <c r="H38" s="38">
        <v>0.27381745502998001</v>
      </c>
    </row>
    <row r="39" spans="2:8" x14ac:dyDescent="0.2">
      <c r="B39" s="30"/>
    </row>
    <row r="40" spans="2:8" ht="13.2" customHeight="1" x14ac:dyDescent="0.2">
      <c r="B40" s="60" t="s">
        <v>30</v>
      </c>
      <c r="C40" s="80" t="s">
        <v>246</v>
      </c>
      <c r="D40" s="81"/>
      <c r="E40" s="81"/>
      <c r="F40" s="81"/>
      <c r="G40" s="81"/>
      <c r="H40" s="82"/>
    </row>
    <row r="41" spans="2:8" x14ac:dyDescent="0.2">
      <c r="B41" s="60" t="s">
        <v>31</v>
      </c>
      <c r="C41" s="34" t="s">
        <v>789</v>
      </c>
      <c r="D41" s="39" t="s">
        <v>237</v>
      </c>
      <c r="E41" s="35" t="s">
        <v>238</v>
      </c>
      <c r="F41" s="35" t="s">
        <v>239</v>
      </c>
      <c r="G41" s="35" t="s">
        <v>240</v>
      </c>
      <c r="H41" s="35" t="s">
        <v>38</v>
      </c>
    </row>
    <row r="42" spans="2:8" x14ac:dyDescent="0.2">
      <c r="B42" s="60" t="s">
        <v>32</v>
      </c>
      <c r="C42" s="36">
        <v>1501</v>
      </c>
      <c r="D42" s="40">
        <v>22</v>
      </c>
      <c r="E42" s="32">
        <v>58</v>
      </c>
      <c r="F42" s="32">
        <v>590</v>
      </c>
      <c r="G42" s="32">
        <v>635</v>
      </c>
      <c r="H42" s="32">
        <v>196</v>
      </c>
    </row>
    <row r="43" spans="2:8" x14ac:dyDescent="0.2">
      <c r="B43" s="60" t="s">
        <v>788</v>
      </c>
      <c r="C43" s="37">
        <v>1</v>
      </c>
      <c r="D43" s="38">
        <v>1.4656895403064623E-2</v>
      </c>
      <c r="E43" s="38">
        <v>3.8640906062624915E-2</v>
      </c>
      <c r="F43" s="38">
        <v>0.39307128580946038</v>
      </c>
      <c r="G43" s="38">
        <v>0.42305129913391071</v>
      </c>
      <c r="H43" s="38">
        <v>0.13057961359093936</v>
      </c>
    </row>
    <row r="44" spans="2:8" x14ac:dyDescent="0.2">
      <c r="B44" s="30"/>
    </row>
    <row r="45" spans="2:8" ht="13.2" customHeight="1" x14ac:dyDescent="0.2">
      <c r="B45" s="60" t="s">
        <v>30</v>
      </c>
      <c r="C45" s="80" t="s">
        <v>247</v>
      </c>
      <c r="D45" s="81"/>
      <c r="E45" s="81"/>
      <c r="F45" s="81"/>
      <c r="G45" s="81"/>
      <c r="H45" s="82"/>
    </row>
    <row r="46" spans="2:8" x14ac:dyDescent="0.2">
      <c r="B46" s="60" t="s">
        <v>31</v>
      </c>
      <c r="C46" s="34" t="s">
        <v>789</v>
      </c>
      <c r="D46" s="39" t="s">
        <v>232</v>
      </c>
      <c r="E46" s="35" t="s">
        <v>233</v>
      </c>
      <c r="F46" s="35" t="s">
        <v>234</v>
      </c>
      <c r="G46" s="35" t="s">
        <v>235</v>
      </c>
      <c r="H46" s="35" t="s">
        <v>38</v>
      </c>
    </row>
    <row r="47" spans="2:8" x14ac:dyDescent="0.2">
      <c r="B47" s="60" t="s">
        <v>32</v>
      </c>
      <c r="C47" s="36">
        <v>1501</v>
      </c>
      <c r="D47" s="40">
        <v>60</v>
      </c>
      <c r="E47" s="32">
        <v>272</v>
      </c>
      <c r="F47" s="32">
        <v>748</v>
      </c>
      <c r="G47" s="32">
        <v>107</v>
      </c>
      <c r="H47" s="32">
        <v>314</v>
      </c>
    </row>
    <row r="48" spans="2:8" x14ac:dyDescent="0.2">
      <c r="B48" s="60" t="s">
        <v>788</v>
      </c>
      <c r="C48" s="37">
        <v>1</v>
      </c>
      <c r="D48" s="38">
        <v>3.9973351099267154E-2</v>
      </c>
      <c r="E48" s="38">
        <v>0.18121252498334445</v>
      </c>
      <c r="F48" s="38">
        <v>0.49833444370419722</v>
      </c>
      <c r="G48" s="38">
        <v>7.1285809460359756E-2</v>
      </c>
      <c r="H48" s="38">
        <v>0.20919387075283144</v>
      </c>
    </row>
    <row r="49" spans="2:8" x14ac:dyDescent="0.2">
      <c r="B49" s="61"/>
    </row>
    <row r="50" spans="2:8" ht="13.2" customHeight="1" x14ac:dyDescent="0.2">
      <c r="B50" s="60" t="s">
        <v>30</v>
      </c>
      <c r="C50" s="80" t="s">
        <v>248</v>
      </c>
      <c r="D50" s="81"/>
      <c r="E50" s="81"/>
      <c r="F50" s="81"/>
      <c r="G50" s="81"/>
      <c r="H50" s="82"/>
    </row>
    <row r="51" spans="2:8" x14ac:dyDescent="0.2">
      <c r="B51" s="60" t="s">
        <v>31</v>
      </c>
      <c r="C51" s="34" t="s">
        <v>789</v>
      </c>
      <c r="D51" s="39" t="s">
        <v>237</v>
      </c>
      <c r="E51" s="35" t="s">
        <v>238</v>
      </c>
      <c r="F51" s="35" t="s">
        <v>239</v>
      </c>
      <c r="G51" s="35" t="s">
        <v>240</v>
      </c>
      <c r="H51" s="35" t="s">
        <v>38</v>
      </c>
    </row>
    <row r="52" spans="2:8" x14ac:dyDescent="0.2">
      <c r="B52" s="60" t="s">
        <v>32</v>
      </c>
      <c r="C52" s="36">
        <v>1501</v>
      </c>
      <c r="D52" s="40">
        <v>27</v>
      </c>
      <c r="E52" s="32">
        <v>88</v>
      </c>
      <c r="F52" s="32">
        <v>646</v>
      </c>
      <c r="G52" s="32">
        <v>591</v>
      </c>
      <c r="H52" s="32">
        <v>149</v>
      </c>
    </row>
    <row r="53" spans="2:8" x14ac:dyDescent="0.2">
      <c r="B53" s="60" t="s">
        <v>788</v>
      </c>
      <c r="C53" s="37">
        <v>1</v>
      </c>
      <c r="D53" s="38">
        <v>1.7988007994670221E-2</v>
      </c>
      <c r="E53" s="38">
        <v>5.8627581612258492E-2</v>
      </c>
      <c r="F53" s="38">
        <v>0.43037974683544306</v>
      </c>
      <c r="G53" s="38">
        <v>0.39373750832778148</v>
      </c>
      <c r="H53" s="38">
        <v>9.9267155229846762E-2</v>
      </c>
    </row>
    <row r="54" spans="2:8" x14ac:dyDescent="0.2">
      <c r="B54" s="30"/>
    </row>
    <row r="55" spans="2:8" ht="13.2" customHeight="1" x14ac:dyDescent="0.2">
      <c r="B55" s="60" t="s">
        <v>30</v>
      </c>
      <c r="C55" s="80" t="s">
        <v>249</v>
      </c>
      <c r="D55" s="81"/>
      <c r="E55" s="81"/>
      <c r="F55" s="81"/>
      <c r="G55" s="81"/>
      <c r="H55" s="82"/>
    </row>
    <row r="56" spans="2:8" x14ac:dyDescent="0.2">
      <c r="B56" s="60" t="s">
        <v>31</v>
      </c>
      <c r="C56" s="34" t="s">
        <v>789</v>
      </c>
      <c r="D56" s="39" t="s">
        <v>232</v>
      </c>
      <c r="E56" s="35" t="s">
        <v>233</v>
      </c>
      <c r="F56" s="35" t="s">
        <v>234</v>
      </c>
      <c r="G56" s="35" t="s">
        <v>235</v>
      </c>
      <c r="H56" s="35" t="s">
        <v>38</v>
      </c>
    </row>
    <row r="57" spans="2:8" x14ac:dyDescent="0.2">
      <c r="B57" s="60" t="s">
        <v>32</v>
      </c>
      <c r="C57" s="36">
        <v>1501</v>
      </c>
      <c r="D57" s="40">
        <v>203</v>
      </c>
      <c r="E57" s="32">
        <v>532</v>
      </c>
      <c r="F57" s="32">
        <v>528</v>
      </c>
      <c r="G57" s="32">
        <v>46</v>
      </c>
      <c r="H57" s="32">
        <v>192</v>
      </c>
    </row>
    <row r="58" spans="2:8" x14ac:dyDescent="0.2">
      <c r="B58" s="60" t="s">
        <v>788</v>
      </c>
      <c r="C58" s="37">
        <v>1</v>
      </c>
      <c r="D58" s="38">
        <v>0.13524317121918722</v>
      </c>
      <c r="E58" s="38">
        <v>0.35443037974683544</v>
      </c>
      <c r="F58" s="38">
        <v>0.35176548967355098</v>
      </c>
      <c r="G58" s="38">
        <v>3.0646235842771485E-2</v>
      </c>
      <c r="H58" s="38">
        <v>0.1279147235176549</v>
      </c>
    </row>
    <row r="59" spans="2:8" x14ac:dyDescent="0.2">
      <c r="B59" s="30"/>
    </row>
    <row r="60" spans="2:8" ht="13.2" customHeight="1" x14ac:dyDescent="0.2">
      <c r="B60" s="60" t="s">
        <v>30</v>
      </c>
      <c r="C60" s="80" t="s">
        <v>250</v>
      </c>
      <c r="D60" s="81"/>
      <c r="E60" s="81"/>
      <c r="F60" s="81"/>
      <c r="G60" s="81"/>
      <c r="H60" s="82"/>
    </row>
    <row r="61" spans="2:8" x14ac:dyDescent="0.2">
      <c r="B61" s="60" t="s">
        <v>31</v>
      </c>
      <c r="C61" s="34" t="s">
        <v>789</v>
      </c>
      <c r="D61" s="39" t="s">
        <v>237</v>
      </c>
      <c r="E61" s="35" t="s">
        <v>238</v>
      </c>
      <c r="F61" s="35" t="s">
        <v>239</v>
      </c>
      <c r="G61" s="35" t="s">
        <v>240</v>
      </c>
      <c r="H61" s="35" t="s">
        <v>38</v>
      </c>
    </row>
    <row r="62" spans="2:8" x14ac:dyDescent="0.2">
      <c r="B62" s="60" t="s">
        <v>32</v>
      </c>
      <c r="C62" s="36">
        <v>1501</v>
      </c>
      <c r="D62" s="40">
        <v>16</v>
      </c>
      <c r="E62" s="32">
        <v>71</v>
      </c>
      <c r="F62" s="32">
        <v>628</v>
      </c>
      <c r="G62" s="32">
        <v>659</v>
      </c>
      <c r="H62" s="32">
        <v>127</v>
      </c>
    </row>
    <row r="63" spans="2:8" x14ac:dyDescent="0.2">
      <c r="B63" s="60" t="s">
        <v>788</v>
      </c>
      <c r="C63" s="37">
        <v>1</v>
      </c>
      <c r="D63" s="38">
        <v>1.0659560293137908E-2</v>
      </c>
      <c r="E63" s="38">
        <v>4.7301798800799467E-2</v>
      </c>
      <c r="F63" s="38">
        <v>0.41838774150566288</v>
      </c>
      <c r="G63" s="38">
        <v>0.43904063957361761</v>
      </c>
      <c r="H63" s="38">
        <v>8.461025982678215E-2</v>
      </c>
    </row>
    <row r="64" spans="2:8" x14ac:dyDescent="0.2">
      <c r="B64" s="30"/>
    </row>
    <row r="65" spans="2:8" ht="13.2" customHeight="1" x14ac:dyDescent="0.2">
      <c r="B65" s="60" t="s">
        <v>30</v>
      </c>
      <c r="C65" s="80" t="s">
        <v>251</v>
      </c>
      <c r="D65" s="81"/>
      <c r="E65" s="81"/>
      <c r="F65" s="81"/>
      <c r="G65" s="81"/>
      <c r="H65" s="82"/>
    </row>
    <row r="66" spans="2:8" x14ac:dyDescent="0.2">
      <c r="B66" s="60" t="s">
        <v>31</v>
      </c>
      <c r="C66" s="34" t="s">
        <v>789</v>
      </c>
      <c r="D66" s="39" t="s">
        <v>232</v>
      </c>
      <c r="E66" s="35" t="s">
        <v>233</v>
      </c>
      <c r="F66" s="35" t="s">
        <v>234</v>
      </c>
      <c r="G66" s="35" t="s">
        <v>235</v>
      </c>
      <c r="H66" s="35" t="s">
        <v>38</v>
      </c>
    </row>
    <row r="67" spans="2:8" x14ac:dyDescent="0.2">
      <c r="B67" s="60" t="s">
        <v>32</v>
      </c>
      <c r="C67" s="36">
        <v>1501</v>
      </c>
      <c r="D67" s="40">
        <v>147</v>
      </c>
      <c r="E67" s="32">
        <v>491</v>
      </c>
      <c r="F67" s="32">
        <v>553</v>
      </c>
      <c r="G67" s="32">
        <v>63</v>
      </c>
      <c r="H67" s="32">
        <v>247</v>
      </c>
    </row>
    <row r="68" spans="2:8" x14ac:dyDescent="0.2">
      <c r="B68" s="60" t="s">
        <v>788</v>
      </c>
      <c r="C68" s="37">
        <v>1</v>
      </c>
      <c r="D68" s="38">
        <v>9.793471019320453E-2</v>
      </c>
      <c r="E68" s="38">
        <v>0.32711525649566953</v>
      </c>
      <c r="F68" s="38">
        <v>0.36842105263157893</v>
      </c>
      <c r="G68" s="38">
        <v>4.197201865423051E-2</v>
      </c>
      <c r="H68" s="38">
        <v>0.16455696202531644</v>
      </c>
    </row>
    <row r="69" spans="2:8" x14ac:dyDescent="0.2">
      <c r="B69" s="30"/>
    </row>
    <row r="70" spans="2:8" ht="13.2" customHeight="1" x14ac:dyDescent="0.2">
      <c r="B70" s="60" t="s">
        <v>30</v>
      </c>
      <c r="C70" s="80" t="s">
        <v>252</v>
      </c>
      <c r="D70" s="81"/>
      <c r="E70" s="81"/>
      <c r="F70" s="81"/>
      <c r="G70" s="81"/>
      <c r="H70" s="82"/>
    </row>
    <row r="71" spans="2:8" x14ac:dyDescent="0.2">
      <c r="B71" s="60" t="s">
        <v>31</v>
      </c>
      <c r="C71" s="34" t="s">
        <v>789</v>
      </c>
      <c r="D71" s="39" t="s">
        <v>237</v>
      </c>
      <c r="E71" s="35" t="s">
        <v>238</v>
      </c>
      <c r="F71" s="35" t="s">
        <v>239</v>
      </c>
      <c r="G71" s="35" t="s">
        <v>240</v>
      </c>
      <c r="H71" s="35" t="s">
        <v>38</v>
      </c>
    </row>
    <row r="72" spans="2:8" x14ac:dyDescent="0.2">
      <c r="B72" s="60" t="s">
        <v>32</v>
      </c>
      <c r="C72" s="36">
        <v>1501</v>
      </c>
      <c r="D72" s="40">
        <v>10</v>
      </c>
      <c r="E72" s="32">
        <v>106</v>
      </c>
      <c r="F72" s="32">
        <v>705</v>
      </c>
      <c r="G72" s="32">
        <v>539</v>
      </c>
      <c r="H72" s="32">
        <v>141</v>
      </c>
    </row>
    <row r="73" spans="2:8" x14ac:dyDescent="0.2">
      <c r="B73" s="60" t="s">
        <v>788</v>
      </c>
      <c r="C73" s="37">
        <v>1</v>
      </c>
      <c r="D73" s="38">
        <v>6.6622251832111927E-3</v>
      </c>
      <c r="E73" s="38">
        <v>7.061958694203864E-2</v>
      </c>
      <c r="F73" s="38">
        <v>0.46968687541638909</v>
      </c>
      <c r="G73" s="38">
        <v>0.35909393737508327</v>
      </c>
      <c r="H73" s="38">
        <v>9.3937375083277819E-2</v>
      </c>
    </row>
    <row r="74" spans="2:8" x14ac:dyDescent="0.2">
      <c r="B74" s="30"/>
    </row>
    <row r="75" spans="2:8" ht="13.2" customHeight="1" x14ac:dyDescent="0.2">
      <c r="B75" s="60" t="s">
        <v>30</v>
      </c>
      <c r="C75" s="80" t="s">
        <v>253</v>
      </c>
      <c r="D75" s="81"/>
      <c r="E75" s="81"/>
      <c r="F75" s="81"/>
      <c r="G75" s="81"/>
      <c r="H75" s="82"/>
    </row>
    <row r="76" spans="2:8" x14ac:dyDescent="0.2">
      <c r="B76" s="60" t="s">
        <v>31</v>
      </c>
      <c r="C76" s="34" t="s">
        <v>789</v>
      </c>
      <c r="D76" s="39" t="s">
        <v>232</v>
      </c>
      <c r="E76" s="35" t="s">
        <v>233</v>
      </c>
      <c r="F76" s="35" t="s">
        <v>234</v>
      </c>
      <c r="G76" s="35" t="s">
        <v>235</v>
      </c>
      <c r="H76" s="35" t="s">
        <v>38</v>
      </c>
    </row>
    <row r="77" spans="2:8" x14ac:dyDescent="0.2">
      <c r="B77" s="60" t="s">
        <v>32</v>
      </c>
      <c r="C77" s="36">
        <v>1501</v>
      </c>
      <c r="D77" s="40">
        <v>233</v>
      </c>
      <c r="E77" s="32">
        <v>527</v>
      </c>
      <c r="F77" s="32">
        <v>537</v>
      </c>
      <c r="G77" s="32">
        <v>69</v>
      </c>
      <c r="H77" s="32">
        <v>135</v>
      </c>
    </row>
    <row r="78" spans="2:8" x14ac:dyDescent="0.2">
      <c r="B78" s="60" t="s">
        <v>788</v>
      </c>
      <c r="C78" s="37">
        <v>1</v>
      </c>
      <c r="D78" s="38">
        <v>0.15522984676882079</v>
      </c>
      <c r="E78" s="38">
        <v>0.35109926715522982</v>
      </c>
      <c r="F78" s="38">
        <v>0.35776149233844101</v>
      </c>
      <c r="G78" s="38">
        <v>4.5969353764157228E-2</v>
      </c>
      <c r="H78" s="38">
        <v>8.9940039973351094E-2</v>
      </c>
    </row>
    <row r="79" spans="2:8" x14ac:dyDescent="0.2">
      <c r="B79" s="30"/>
    </row>
    <row r="80" spans="2:8" ht="13.2" customHeight="1" x14ac:dyDescent="0.2">
      <c r="B80" s="60" t="s">
        <v>30</v>
      </c>
      <c r="C80" s="80" t="s">
        <v>254</v>
      </c>
      <c r="D80" s="81"/>
      <c r="E80" s="81"/>
      <c r="F80" s="81"/>
      <c r="G80" s="81"/>
      <c r="H80" s="82"/>
    </row>
    <row r="81" spans="2:8" x14ac:dyDescent="0.2">
      <c r="B81" s="60" t="s">
        <v>31</v>
      </c>
      <c r="C81" s="34" t="s">
        <v>789</v>
      </c>
      <c r="D81" s="39" t="s">
        <v>237</v>
      </c>
      <c r="E81" s="35" t="s">
        <v>238</v>
      </c>
      <c r="F81" s="35" t="s">
        <v>239</v>
      </c>
      <c r="G81" s="35" t="s">
        <v>240</v>
      </c>
      <c r="H81" s="35" t="s">
        <v>38</v>
      </c>
    </row>
    <row r="82" spans="2:8" x14ac:dyDescent="0.2">
      <c r="B82" s="60" t="s">
        <v>32</v>
      </c>
      <c r="C82" s="36">
        <v>1501</v>
      </c>
      <c r="D82" s="40">
        <v>5</v>
      </c>
      <c r="E82" s="32">
        <v>53</v>
      </c>
      <c r="F82" s="32">
        <v>520</v>
      </c>
      <c r="G82" s="32">
        <v>822</v>
      </c>
      <c r="H82" s="32">
        <v>101</v>
      </c>
    </row>
    <row r="83" spans="2:8" x14ac:dyDescent="0.2">
      <c r="B83" s="60" t="s">
        <v>788</v>
      </c>
      <c r="C83" s="37">
        <v>1</v>
      </c>
      <c r="D83" s="38">
        <v>3.3311125916055963E-3</v>
      </c>
      <c r="E83" s="38">
        <v>3.530979347101932E-2</v>
      </c>
      <c r="F83" s="38">
        <v>0.34643570952698199</v>
      </c>
      <c r="G83" s="38">
        <v>0.54763491005996001</v>
      </c>
      <c r="H83" s="38">
        <v>6.7288474350433045E-2</v>
      </c>
    </row>
    <row r="84" spans="2:8" x14ac:dyDescent="0.2">
      <c r="B84" s="30"/>
    </row>
    <row r="85" spans="2:8" ht="13.2" customHeight="1" x14ac:dyDescent="0.2">
      <c r="B85" s="60" t="s">
        <v>30</v>
      </c>
      <c r="C85" s="80" t="s">
        <v>255</v>
      </c>
      <c r="D85" s="81"/>
      <c r="E85" s="81"/>
      <c r="F85" s="81"/>
      <c r="G85" s="81"/>
      <c r="H85" s="82"/>
    </row>
    <row r="86" spans="2:8" x14ac:dyDescent="0.2">
      <c r="B86" s="60" t="s">
        <v>31</v>
      </c>
      <c r="C86" s="34" t="s">
        <v>789</v>
      </c>
      <c r="D86" s="39" t="s">
        <v>232</v>
      </c>
      <c r="E86" s="35" t="s">
        <v>233</v>
      </c>
      <c r="F86" s="35" t="s">
        <v>234</v>
      </c>
      <c r="G86" s="35" t="s">
        <v>235</v>
      </c>
      <c r="H86" s="35" t="s">
        <v>38</v>
      </c>
    </row>
    <row r="87" spans="2:8" x14ac:dyDescent="0.2">
      <c r="B87" s="60" t="s">
        <v>32</v>
      </c>
      <c r="C87" s="36">
        <v>1501</v>
      </c>
      <c r="D87" s="40">
        <v>104</v>
      </c>
      <c r="E87" s="32">
        <v>361</v>
      </c>
      <c r="F87" s="32">
        <v>734</v>
      </c>
      <c r="G87" s="32">
        <v>155</v>
      </c>
      <c r="H87" s="32">
        <v>147</v>
      </c>
    </row>
    <row r="88" spans="2:8" x14ac:dyDescent="0.2">
      <c r="B88" s="60" t="s">
        <v>788</v>
      </c>
      <c r="C88" s="37">
        <v>1</v>
      </c>
      <c r="D88" s="38">
        <v>6.9287141905396407E-2</v>
      </c>
      <c r="E88" s="38">
        <v>0.24050632911392406</v>
      </c>
      <c r="F88" s="38">
        <v>0.48900732844770151</v>
      </c>
      <c r="G88" s="38">
        <v>0.10326449033977349</v>
      </c>
      <c r="H88" s="38">
        <v>9.793471019320453E-2</v>
      </c>
    </row>
    <row r="89" spans="2:8" x14ac:dyDescent="0.2">
      <c r="B89" s="30"/>
    </row>
    <row r="90" spans="2:8" ht="13.2" customHeight="1" x14ac:dyDescent="0.2">
      <c r="B90" s="60" t="s">
        <v>30</v>
      </c>
      <c r="C90" s="80" t="s">
        <v>256</v>
      </c>
      <c r="D90" s="81"/>
      <c r="E90" s="81"/>
      <c r="F90" s="81"/>
      <c r="G90" s="81"/>
      <c r="H90" s="82"/>
    </row>
    <row r="91" spans="2:8" x14ac:dyDescent="0.2">
      <c r="B91" s="60" t="s">
        <v>31</v>
      </c>
      <c r="C91" s="34" t="s">
        <v>789</v>
      </c>
      <c r="D91" s="39" t="s">
        <v>237</v>
      </c>
      <c r="E91" s="35" t="s">
        <v>238</v>
      </c>
      <c r="F91" s="35" t="s">
        <v>239</v>
      </c>
      <c r="G91" s="35" t="s">
        <v>240</v>
      </c>
      <c r="H91" s="35" t="s">
        <v>38</v>
      </c>
    </row>
    <row r="92" spans="2:8" x14ac:dyDescent="0.2">
      <c r="B92" s="60" t="s">
        <v>32</v>
      </c>
      <c r="C92" s="36">
        <v>1501</v>
      </c>
      <c r="D92" s="40">
        <v>14</v>
      </c>
      <c r="E92" s="32">
        <v>134</v>
      </c>
      <c r="F92" s="32">
        <v>758</v>
      </c>
      <c r="G92" s="32">
        <v>481</v>
      </c>
      <c r="H92" s="32">
        <v>114</v>
      </c>
    </row>
    <row r="93" spans="2:8" x14ac:dyDescent="0.2">
      <c r="B93" s="60" t="s">
        <v>788</v>
      </c>
      <c r="C93" s="37">
        <v>1</v>
      </c>
      <c r="D93" s="38">
        <v>9.3271152564956689E-3</v>
      </c>
      <c r="E93" s="38">
        <v>8.9273817455029977E-2</v>
      </c>
      <c r="F93" s="38">
        <v>0.50499666888740835</v>
      </c>
      <c r="G93" s="38">
        <v>0.32045303131245834</v>
      </c>
      <c r="H93" s="38">
        <v>7.5949367088607597E-2</v>
      </c>
    </row>
    <row r="94" spans="2:8" x14ac:dyDescent="0.2">
      <c r="B94" s="30"/>
    </row>
    <row r="95" spans="2:8" ht="13.2" customHeight="1" x14ac:dyDescent="0.2">
      <c r="B95" s="60" t="s">
        <v>30</v>
      </c>
      <c r="C95" s="80" t="s">
        <v>257</v>
      </c>
      <c r="D95" s="81"/>
      <c r="E95" s="81"/>
      <c r="F95" s="81"/>
      <c r="G95" s="81"/>
      <c r="H95" s="82"/>
    </row>
    <row r="96" spans="2:8" x14ac:dyDescent="0.2">
      <c r="B96" s="60" t="s">
        <v>31</v>
      </c>
      <c r="C96" s="34" t="s">
        <v>789</v>
      </c>
      <c r="D96" s="39" t="s">
        <v>232</v>
      </c>
      <c r="E96" s="35" t="s">
        <v>233</v>
      </c>
      <c r="F96" s="35" t="s">
        <v>234</v>
      </c>
      <c r="G96" s="35" t="s">
        <v>235</v>
      </c>
      <c r="H96" s="35" t="s">
        <v>38</v>
      </c>
    </row>
    <row r="97" spans="2:8" x14ac:dyDescent="0.2">
      <c r="B97" s="60" t="s">
        <v>32</v>
      </c>
      <c r="C97" s="36">
        <v>1501</v>
      </c>
      <c r="D97" s="40">
        <v>85</v>
      </c>
      <c r="E97" s="32">
        <v>242</v>
      </c>
      <c r="F97" s="32">
        <v>740</v>
      </c>
      <c r="G97" s="32">
        <v>279</v>
      </c>
      <c r="H97" s="32">
        <v>155</v>
      </c>
    </row>
    <row r="98" spans="2:8" x14ac:dyDescent="0.2">
      <c r="B98" s="60" t="s">
        <v>788</v>
      </c>
      <c r="C98" s="37">
        <v>1</v>
      </c>
      <c r="D98" s="38">
        <v>5.6628914057295136E-2</v>
      </c>
      <c r="E98" s="38">
        <v>0.16122584943371085</v>
      </c>
      <c r="F98" s="38">
        <v>0.49300466355762823</v>
      </c>
      <c r="G98" s="38">
        <v>0.18587608261159227</v>
      </c>
      <c r="H98" s="38">
        <v>0.10326449033977349</v>
      </c>
    </row>
    <row r="99" spans="2:8" x14ac:dyDescent="0.2">
      <c r="B99" s="30"/>
    </row>
    <row r="100" spans="2:8" ht="13.2" customHeight="1" x14ac:dyDescent="0.2">
      <c r="B100" s="60" t="s">
        <v>30</v>
      </c>
      <c r="C100" s="80" t="s">
        <v>258</v>
      </c>
      <c r="D100" s="81"/>
      <c r="E100" s="81"/>
      <c r="F100" s="81"/>
      <c r="G100" s="81"/>
      <c r="H100" s="82"/>
    </row>
    <row r="101" spans="2:8" x14ac:dyDescent="0.2">
      <c r="B101" s="60" t="s">
        <v>31</v>
      </c>
      <c r="C101" s="34" t="s">
        <v>789</v>
      </c>
      <c r="D101" s="39" t="s">
        <v>237</v>
      </c>
      <c r="E101" s="35" t="s">
        <v>238</v>
      </c>
      <c r="F101" s="35" t="s">
        <v>239</v>
      </c>
      <c r="G101" s="35" t="s">
        <v>240</v>
      </c>
      <c r="H101" s="35" t="s">
        <v>38</v>
      </c>
    </row>
    <row r="102" spans="2:8" x14ac:dyDescent="0.2">
      <c r="B102" s="60" t="s">
        <v>32</v>
      </c>
      <c r="C102" s="36">
        <v>1501</v>
      </c>
      <c r="D102" s="40">
        <v>2</v>
      </c>
      <c r="E102" s="32">
        <v>30</v>
      </c>
      <c r="F102" s="32">
        <v>427</v>
      </c>
      <c r="G102" s="32">
        <v>936</v>
      </c>
      <c r="H102" s="32">
        <v>106</v>
      </c>
    </row>
    <row r="103" spans="2:8" x14ac:dyDescent="0.2">
      <c r="B103" s="60" t="s">
        <v>788</v>
      </c>
      <c r="C103" s="37">
        <v>1</v>
      </c>
      <c r="D103" s="38">
        <v>1.3324450366422385E-3</v>
      </c>
      <c r="E103" s="38">
        <v>1.9986675549633577E-2</v>
      </c>
      <c r="F103" s="38">
        <v>0.28447701532311792</v>
      </c>
      <c r="G103" s="38">
        <v>0.62358427714856757</v>
      </c>
      <c r="H103" s="38">
        <v>7.061958694203864E-2</v>
      </c>
    </row>
    <row r="104" spans="2:8" x14ac:dyDescent="0.2">
      <c r="B104" s="30"/>
    </row>
    <row r="105" spans="2:8" ht="13.2" customHeight="1" x14ac:dyDescent="0.2">
      <c r="B105" s="60" t="s">
        <v>30</v>
      </c>
      <c r="C105" s="80" t="s">
        <v>259</v>
      </c>
      <c r="D105" s="81"/>
      <c r="E105" s="81"/>
      <c r="F105" s="81"/>
      <c r="G105" s="81"/>
      <c r="H105" s="82"/>
    </row>
    <row r="106" spans="2:8" x14ac:dyDescent="0.2">
      <c r="B106" s="60" t="s">
        <v>31</v>
      </c>
      <c r="C106" s="34" t="s">
        <v>789</v>
      </c>
      <c r="D106" s="39" t="s">
        <v>232</v>
      </c>
      <c r="E106" s="35" t="s">
        <v>233</v>
      </c>
      <c r="F106" s="35" t="s">
        <v>234</v>
      </c>
      <c r="G106" s="35" t="s">
        <v>235</v>
      </c>
      <c r="H106" s="35" t="s">
        <v>38</v>
      </c>
    </row>
    <row r="107" spans="2:8" x14ac:dyDescent="0.2">
      <c r="B107" s="60" t="s">
        <v>32</v>
      </c>
      <c r="C107" s="36">
        <v>1501</v>
      </c>
      <c r="D107" s="40">
        <v>52</v>
      </c>
      <c r="E107" s="32">
        <v>220</v>
      </c>
      <c r="F107" s="32">
        <v>805</v>
      </c>
      <c r="G107" s="32">
        <v>187</v>
      </c>
      <c r="H107" s="32">
        <v>237</v>
      </c>
    </row>
    <row r="108" spans="2:8" x14ac:dyDescent="0.2">
      <c r="B108" s="60" t="s">
        <v>788</v>
      </c>
      <c r="C108" s="37">
        <v>1</v>
      </c>
      <c r="D108" s="38">
        <v>3.4643570952698204E-2</v>
      </c>
      <c r="E108" s="38">
        <v>0.14656895403064624</v>
      </c>
      <c r="F108" s="38">
        <v>0.53630912724850099</v>
      </c>
      <c r="G108" s="38">
        <v>0.1245836109260493</v>
      </c>
      <c r="H108" s="38">
        <v>0.15789473684210525</v>
      </c>
    </row>
    <row r="109" spans="2:8" x14ac:dyDescent="0.2">
      <c r="B109" s="30"/>
    </row>
    <row r="110" spans="2:8" ht="13.2" customHeight="1" x14ac:dyDescent="0.2">
      <c r="B110" s="60" t="s">
        <v>30</v>
      </c>
      <c r="C110" s="80" t="s">
        <v>260</v>
      </c>
      <c r="D110" s="81"/>
      <c r="E110" s="81"/>
      <c r="F110" s="81"/>
      <c r="G110" s="81"/>
      <c r="H110" s="82"/>
    </row>
    <row r="111" spans="2:8" x14ac:dyDescent="0.2">
      <c r="B111" s="60" t="s">
        <v>31</v>
      </c>
      <c r="C111" s="34" t="s">
        <v>789</v>
      </c>
      <c r="D111" s="39" t="s">
        <v>237</v>
      </c>
      <c r="E111" s="35" t="s">
        <v>238</v>
      </c>
      <c r="F111" s="35" t="s">
        <v>239</v>
      </c>
      <c r="G111" s="35" t="s">
        <v>240</v>
      </c>
      <c r="H111" s="35" t="s">
        <v>38</v>
      </c>
    </row>
    <row r="112" spans="2:8" x14ac:dyDescent="0.2">
      <c r="B112" s="60" t="s">
        <v>32</v>
      </c>
      <c r="C112" s="36">
        <v>1501</v>
      </c>
      <c r="D112" s="40">
        <v>8</v>
      </c>
      <c r="E112" s="32">
        <v>48</v>
      </c>
      <c r="F112" s="32">
        <v>512</v>
      </c>
      <c r="G112" s="32">
        <v>809</v>
      </c>
      <c r="H112" s="32">
        <v>124</v>
      </c>
    </row>
    <row r="113" spans="2:8" x14ac:dyDescent="0.2">
      <c r="B113" s="60" t="s">
        <v>788</v>
      </c>
      <c r="C113" s="37">
        <v>1</v>
      </c>
      <c r="D113" s="38">
        <v>5.3297801465689541E-3</v>
      </c>
      <c r="E113" s="38">
        <v>3.1978680879413725E-2</v>
      </c>
      <c r="F113" s="38">
        <v>0.34110592938041306</v>
      </c>
      <c r="G113" s="38">
        <v>0.53897401732178551</v>
      </c>
      <c r="H113" s="38">
        <v>8.2611592271818787E-2</v>
      </c>
    </row>
    <row r="114" spans="2:8" x14ac:dyDescent="0.2">
      <c r="B114" s="30"/>
    </row>
    <row r="115" spans="2:8" ht="13.2" customHeight="1" x14ac:dyDescent="0.2">
      <c r="B115" s="60" t="s">
        <v>30</v>
      </c>
      <c r="C115" s="80" t="s">
        <v>261</v>
      </c>
      <c r="D115" s="81"/>
      <c r="E115" s="81"/>
      <c r="F115" s="81"/>
      <c r="G115" s="81"/>
      <c r="H115" s="82"/>
    </row>
    <row r="116" spans="2:8" x14ac:dyDescent="0.2">
      <c r="B116" s="60" t="s">
        <v>31</v>
      </c>
      <c r="C116" s="34" t="s">
        <v>789</v>
      </c>
      <c r="D116" s="39" t="s">
        <v>232</v>
      </c>
      <c r="E116" s="35" t="s">
        <v>233</v>
      </c>
      <c r="F116" s="35" t="s">
        <v>234</v>
      </c>
      <c r="G116" s="35" t="s">
        <v>235</v>
      </c>
      <c r="H116" s="35" t="s">
        <v>38</v>
      </c>
    </row>
    <row r="117" spans="2:8" x14ac:dyDescent="0.2">
      <c r="B117" s="60" t="s">
        <v>32</v>
      </c>
      <c r="C117" s="36">
        <v>1501</v>
      </c>
      <c r="D117" s="40">
        <v>84</v>
      </c>
      <c r="E117" s="32">
        <v>343</v>
      </c>
      <c r="F117" s="32">
        <v>736</v>
      </c>
      <c r="G117" s="32">
        <v>129</v>
      </c>
      <c r="H117" s="32">
        <v>209</v>
      </c>
    </row>
    <row r="118" spans="2:8" x14ac:dyDescent="0.2">
      <c r="B118" s="60" t="s">
        <v>788</v>
      </c>
      <c r="C118" s="37">
        <v>1</v>
      </c>
      <c r="D118" s="38">
        <v>5.596269153897402E-2</v>
      </c>
      <c r="E118" s="38">
        <v>0.22851432378414391</v>
      </c>
      <c r="F118" s="38">
        <v>0.49033977348434377</v>
      </c>
      <c r="G118" s="38">
        <v>8.5942704863424382E-2</v>
      </c>
      <c r="H118" s="38">
        <v>0.13924050632911392</v>
      </c>
    </row>
    <row r="119" spans="2:8" x14ac:dyDescent="0.2">
      <c r="B119" s="30"/>
    </row>
    <row r="120" spans="2:8" ht="13.2" customHeight="1" x14ac:dyDescent="0.2">
      <c r="B120" s="60" t="s">
        <v>30</v>
      </c>
      <c r="C120" s="80" t="s">
        <v>262</v>
      </c>
      <c r="D120" s="81"/>
      <c r="E120" s="81"/>
      <c r="F120" s="81"/>
      <c r="G120" s="81"/>
      <c r="H120" s="82"/>
    </row>
    <row r="121" spans="2:8" x14ac:dyDescent="0.2">
      <c r="B121" s="60" t="s">
        <v>31</v>
      </c>
      <c r="C121" s="34" t="s">
        <v>789</v>
      </c>
      <c r="D121" s="39" t="s">
        <v>237</v>
      </c>
      <c r="E121" s="35" t="s">
        <v>238</v>
      </c>
      <c r="F121" s="35" t="s">
        <v>239</v>
      </c>
      <c r="G121" s="35" t="s">
        <v>240</v>
      </c>
      <c r="H121" s="35" t="s">
        <v>38</v>
      </c>
    </row>
    <row r="122" spans="2:8" x14ac:dyDescent="0.2">
      <c r="B122" s="60" t="s">
        <v>32</v>
      </c>
      <c r="C122" s="36">
        <v>1501</v>
      </c>
      <c r="D122" s="40">
        <v>5</v>
      </c>
      <c r="E122" s="32">
        <v>34</v>
      </c>
      <c r="F122" s="32">
        <v>452</v>
      </c>
      <c r="G122" s="32">
        <v>898</v>
      </c>
      <c r="H122" s="32">
        <v>112</v>
      </c>
    </row>
    <row r="123" spans="2:8" x14ac:dyDescent="0.2">
      <c r="B123" s="60" t="s">
        <v>788</v>
      </c>
      <c r="C123" s="37">
        <v>1</v>
      </c>
      <c r="D123" s="38">
        <v>3.3311125916055963E-3</v>
      </c>
      <c r="E123" s="38">
        <v>2.2651565622918056E-2</v>
      </c>
      <c r="F123" s="38">
        <v>0.30113257828114592</v>
      </c>
      <c r="G123" s="38">
        <v>0.59826782145236512</v>
      </c>
      <c r="H123" s="38">
        <v>7.4616922051965351E-2</v>
      </c>
    </row>
    <row r="124" spans="2:8" x14ac:dyDescent="0.2">
      <c r="B124" s="30"/>
    </row>
    <row r="125" spans="2:8" ht="13.2" customHeight="1" x14ac:dyDescent="0.2">
      <c r="B125" s="60" t="s">
        <v>30</v>
      </c>
      <c r="C125" s="80" t="s">
        <v>263</v>
      </c>
      <c r="D125" s="81"/>
      <c r="E125" s="81"/>
      <c r="F125" s="81"/>
      <c r="G125" s="81"/>
      <c r="H125" s="82"/>
    </row>
    <row r="126" spans="2:8" x14ac:dyDescent="0.2">
      <c r="B126" s="60" t="s">
        <v>31</v>
      </c>
      <c r="C126" s="34" t="s">
        <v>789</v>
      </c>
      <c r="D126" s="39" t="s">
        <v>232</v>
      </c>
      <c r="E126" s="35" t="s">
        <v>233</v>
      </c>
      <c r="F126" s="35" t="s">
        <v>234</v>
      </c>
      <c r="G126" s="35" t="s">
        <v>235</v>
      </c>
      <c r="H126" s="35" t="s">
        <v>38</v>
      </c>
    </row>
    <row r="127" spans="2:8" x14ac:dyDescent="0.2">
      <c r="B127" s="60" t="s">
        <v>32</v>
      </c>
      <c r="C127" s="36">
        <v>1501</v>
      </c>
      <c r="D127" s="40">
        <v>51</v>
      </c>
      <c r="E127" s="32">
        <v>269</v>
      </c>
      <c r="F127" s="32">
        <v>677</v>
      </c>
      <c r="G127" s="32">
        <v>79</v>
      </c>
      <c r="H127" s="32">
        <v>425</v>
      </c>
    </row>
    <row r="128" spans="2:8" x14ac:dyDescent="0.2">
      <c r="B128" s="60" t="s">
        <v>788</v>
      </c>
      <c r="C128" s="37">
        <v>1</v>
      </c>
      <c r="D128" s="38">
        <v>3.397734843437708E-2</v>
      </c>
      <c r="E128" s="38">
        <v>0.17921385742838108</v>
      </c>
      <c r="F128" s="38">
        <v>0.45103264490339773</v>
      </c>
      <c r="G128" s="38">
        <v>5.2631578947368418E-2</v>
      </c>
      <c r="H128" s="38">
        <v>0.28314457028647566</v>
      </c>
    </row>
    <row r="129" spans="2:8" x14ac:dyDescent="0.2">
      <c r="B129" s="30"/>
    </row>
    <row r="130" spans="2:8" ht="13.2" customHeight="1" x14ac:dyDescent="0.2">
      <c r="B130" s="60" t="s">
        <v>30</v>
      </c>
      <c r="C130" s="80" t="s">
        <v>264</v>
      </c>
      <c r="D130" s="81"/>
      <c r="E130" s="81"/>
      <c r="F130" s="81"/>
      <c r="G130" s="81"/>
      <c r="H130" s="82"/>
    </row>
    <row r="131" spans="2:8" x14ac:dyDescent="0.2">
      <c r="B131" s="60" t="s">
        <v>31</v>
      </c>
      <c r="C131" s="34" t="s">
        <v>789</v>
      </c>
      <c r="D131" s="39" t="s">
        <v>237</v>
      </c>
      <c r="E131" s="35" t="s">
        <v>238</v>
      </c>
      <c r="F131" s="35" t="s">
        <v>239</v>
      </c>
      <c r="G131" s="35" t="s">
        <v>240</v>
      </c>
      <c r="H131" s="35" t="s">
        <v>38</v>
      </c>
    </row>
    <row r="132" spans="2:8" x14ac:dyDescent="0.2">
      <c r="B132" s="60" t="s">
        <v>32</v>
      </c>
      <c r="C132" s="36">
        <v>1501</v>
      </c>
      <c r="D132" s="40">
        <v>77</v>
      </c>
      <c r="E132" s="32">
        <v>274</v>
      </c>
      <c r="F132" s="32">
        <v>660</v>
      </c>
      <c r="G132" s="32">
        <v>269</v>
      </c>
      <c r="H132" s="32">
        <v>221</v>
      </c>
    </row>
    <row r="133" spans="2:8" x14ac:dyDescent="0.2">
      <c r="B133" s="60" t="s">
        <v>788</v>
      </c>
      <c r="C133" s="37">
        <v>1</v>
      </c>
      <c r="D133" s="38">
        <v>5.1299133910726186E-2</v>
      </c>
      <c r="E133" s="38">
        <v>0.18254497001998668</v>
      </c>
      <c r="F133" s="38">
        <v>0.43970686209193871</v>
      </c>
      <c r="G133" s="38">
        <v>0.17921385742838108</v>
      </c>
      <c r="H133" s="38">
        <v>0.14723517654896737</v>
      </c>
    </row>
    <row r="134" spans="2:8" x14ac:dyDescent="0.2">
      <c r="B134" s="30"/>
    </row>
    <row r="135" spans="2:8" ht="13.2" customHeight="1" x14ac:dyDescent="0.2">
      <c r="B135" s="60" t="s">
        <v>30</v>
      </c>
      <c r="C135" s="80" t="s">
        <v>265</v>
      </c>
      <c r="D135" s="81"/>
      <c r="E135" s="81"/>
      <c r="F135" s="81"/>
      <c r="G135" s="81"/>
      <c r="H135" s="82"/>
    </row>
    <row r="136" spans="2:8" x14ac:dyDescent="0.2">
      <c r="B136" s="60" t="s">
        <v>31</v>
      </c>
      <c r="C136" s="34" t="s">
        <v>789</v>
      </c>
      <c r="D136" s="39" t="s">
        <v>232</v>
      </c>
      <c r="E136" s="35" t="s">
        <v>233</v>
      </c>
      <c r="F136" s="35" t="s">
        <v>234</v>
      </c>
      <c r="G136" s="35" t="s">
        <v>235</v>
      </c>
      <c r="H136" s="35" t="s">
        <v>38</v>
      </c>
    </row>
    <row r="137" spans="2:8" x14ac:dyDescent="0.2">
      <c r="B137" s="60" t="s">
        <v>32</v>
      </c>
      <c r="C137" s="36">
        <v>1501</v>
      </c>
      <c r="D137" s="40">
        <v>61</v>
      </c>
      <c r="E137" s="32">
        <v>331</v>
      </c>
      <c r="F137" s="32">
        <v>751</v>
      </c>
      <c r="G137" s="32">
        <v>120</v>
      </c>
      <c r="H137" s="32">
        <v>238</v>
      </c>
    </row>
    <row r="138" spans="2:8" x14ac:dyDescent="0.2">
      <c r="B138" s="60" t="s">
        <v>788</v>
      </c>
      <c r="C138" s="37">
        <v>1</v>
      </c>
      <c r="D138" s="38">
        <v>4.0639573617588277E-2</v>
      </c>
      <c r="E138" s="38">
        <v>0.22051965356429049</v>
      </c>
      <c r="F138" s="38">
        <v>0.50033311125916058</v>
      </c>
      <c r="G138" s="38">
        <v>7.9946702198534308E-2</v>
      </c>
      <c r="H138" s="38">
        <v>0.15856095936042638</v>
      </c>
    </row>
    <row r="139" spans="2:8" x14ac:dyDescent="0.2">
      <c r="B139" s="30"/>
    </row>
    <row r="140" spans="2:8" ht="13.2" customHeight="1" x14ac:dyDescent="0.2">
      <c r="B140" s="60" t="s">
        <v>30</v>
      </c>
      <c r="C140" s="80" t="s">
        <v>266</v>
      </c>
      <c r="D140" s="81"/>
      <c r="E140" s="81"/>
      <c r="F140" s="81"/>
      <c r="G140" s="81"/>
      <c r="H140" s="82"/>
    </row>
    <row r="141" spans="2:8" x14ac:dyDescent="0.2">
      <c r="B141" s="60" t="s">
        <v>31</v>
      </c>
      <c r="C141" s="34" t="s">
        <v>789</v>
      </c>
      <c r="D141" s="39" t="s">
        <v>237</v>
      </c>
      <c r="E141" s="35" t="s">
        <v>238</v>
      </c>
      <c r="F141" s="35" t="s">
        <v>239</v>
      </c>
      <c r="G141" s="35" t="s">
        <v>240</v>
      </c>
      <c r="H141" s="35" t="s">
        <v>38</v>
      </c>
    </row>
    <row r="142" spans="2:8" x14ac:dyDescent="0.2">
      <c r="B142" s="60" t="s">
        <v>32</v>
      </c>
      <c r="C142" s="36">
        <v>1501</v>
      </c>
      <c r="D142" s="40">
        <v>12</v>
      </c>
      <c r="E142" s="32">
        <v>67</v>
      </c>
      <c r="F142" s="32">
        <v>553</v>
      </c>
      <c r="G142" s="32">
        <v>756</v>
      </c>
      <c r="H142" s="32">
        <v>113</v>
      </c>
    </row>
    <row r="143" spans="2:8" x14ac:dyDescent="0.2">
      <c r="B143" s="60" t="s">
        <v>788</v>
      </c>
      <c r="C143" s="37">
        <v>1</v>
      </c>
      <c r="D143" s="38">
        <v>7.9946702198534312E-3</v>
      </c>
      <c r="E143" s="38">
        <v>4.4636908727514989E-2</v>
      </c>
      <c r="F143" s="38">
        <v>0.36842105263157893</v>
      </c>
      <c r="G143" s="38">
        <v>0.50366422385076615</v>
      </c>
      <c r="H143" s="38">
        <v>7.5283144570286481E-2</v>
      </c>
    </row>
    <row r="144" spans="2:8" x14ac:dyDescent="0.2">
      <c r="B144" s="30"/>
    </row>
    <row r="145" spans="2:8" ht="13.2" customHeight="1" x14ac:dyDescent="0.2">
      <c r="B145" s="60" t="s">
        <v>30</v>
      </c>
      <c r="C145" s="80" t="s">
        <v>267</v>
      </c>
      <c r="D145" s="81"/>
      <c r="E145" s="81"/>
      <c r="F145" s="81"/>
      <c r="G145" s="81"/>
      <c r="H145" s="82"/>
    </row>
    <row r="146" spans="2:8" x14ac:dyDescent="0.2">
      <c r="B146" s="60" t="s">
        <v>31</v>
      </c>
      <c r="C146" s="34" t="s">
        <v>789</v>
      </c>
      <c r="D146" s="39" t="s">
        <v>232</v>
      </c>
      <c r="E146" s="35" t="s">
        <v>233</v>
      </c>
      <c r="F146" s="35" t="s">
        <v>234</v>
      </c>
      <c r="G146" s="35" t="s">
        <v>235</v>
      </c>
      <c r="H146" s="35" t="s">
        <v>38</v>
      </c>
    </row>
    <row r="147" spans="2:8" x14ac:dyDescent="0.2">
      <c r="B147" s="60" t="s">
        <v>32</v>
      </c>
      <c r="C147" s="36">
        <v>1501</v>
      </c>
      <c r="D147" s="40">
        <v>108</v>
      </c>
      <c r="E147" s="32">
        <v>414</v>
      </c>
      <c r="F147" s="32">
        <v>548</v>
      </c>
      <c r="G147" s="32">
        <v>52</v>
      </c>
      <c r="H147" s="32">
        <v>379</v>
      </c>
    </row>
    <row r="148" spans="2:8" x14ac:dyDescent="0.2">
      <c r="B148" s="60" t="s">
        <v>788</v>
      </c>
      <c r="C148" s="37">
        <v>1</v>
      </c>
      <c r="D148" s="38">
        <v>7.1952031978680886E-2</v>
      </c>
      <c r="E148" s="38">
        <v>0.27581612258494337</v>
      </c>
      <c r="F148" s="38">
        <v>0.36508994003997336</v>
      </c>
      <c r="G148" s="38">
        <v>3.4643570952698204E-2</v>
      </c>
      <c r="H148" s="38">
        <v>0.25249833444370418</v>
      </c>
    </row>
    <row r="149" spans="2:8" x14ac:dyDescent="0.2">
      <c r="B149" s="30"/>
    </row>
    <row r="150" spans="2:8" ht="13.2" customHeight="1" x14ac:dyDescent="0.2">
      <c r="B150" s="60" t="s">
        <v>30</v>
      </c>
      <c r="C150" s="80" t="s">
        <v>268</v>
      </c>
      <c r="D150" s="81"/>
      <c r="E150" s="81"/>
      <c r="F150" s="81"/>
      <c r="G150" s="81"/>
      <c r="H150" s="82"/>
    </row>
    <row r="151" spans="2:8" x14ac:dyDescent="0.2">
      <c r="B151" s="60" t="s">
        <v>31</v>
      </c>
      <c r="C151" s="34" t="s">
        <v>789</v>
      </c>
      <c r="D151" s="39" t="s">
        <v>237</v>
      </c>
      <c r="E151" s="35" t="s">
        <v>238</v>
      </c>
      <c r="F151" s="35" t="s">
        <v>239</v>
      </c>
      <c r="G151" s="35" t="s">
        <v>240</v>
      </c>
      <c r="H151" s="35" t="s">
        <v>38</v>
      </c>
    </row>
    <row r="152" spans="2:8" x14ac:dyDescent="0.2">
      <c r="B152" s="60" t="s">
        <v>32</v>
      </c>
      <c r="C152" s="36">
        <v>1501</v>
      </c>
      <c r="D152" s="40">
        <v>35</v>
      </c>
      <c r="E152" s="32">
        <v>151</v>
      </c>
      <c r="F152" s="32">
        <v>694</v>
      </c>
      <c r="G152" s="32">
        <v>375</v>
      </c>
      <c r="H152" s="32">
        <v>246</v>
      </c>
    </row>
    <row r="153" spans="2:8" x14ac:dyDescent="0.2">
      <c r="B153" s="60" t="s">
        <v>788</v>
      </c>
      <c r="C153" s="37">
        <v>1</v>
      </c>
      <c r="D153" s="38">
        <v>2.3317788141239172E-2</v>
      </c>
      <c r="E153" s="38">
        <v>0.10059960026648901</v>
      </c>
      <c r="F153" s="38">
        <v>0.46235842771485675</v>
      </c>
      <c r="G153" s="38">
        <v>0.24983344437041971</v>
      </c>
      <c r="H153" s="38">
        <v>0.16389073950699534</v>
      </c>
    </row>
    <row r="154" spans="2:8" x14ac:dyDescent="0.2">
      <c r="B154" s="30"/>
    </row>
    <row r="155" spans="2:8" ht="13.2" customHeight="1" x14ac:dyDescent="0.2">
      <c r="B155" s="60" t="s">
        <v>30</v>
      </c>
      <c r="C155" s="80" t="s">
        <v>269</v>
      </c>
      <c r="D155" s="81"/>
      <c r="E155" s="81"/>
      <c r="F155" s="81"/>
      <c r="G155" s="81"/>
      <c r="H155" s="82"/>
    </row>
    <row r="156" spans="2:8" x14ac:dyDescent="0.2">
      <c r="B156" s="60" t="s">
        <v>31</v>
      </c>
      <c r="C156" s="34" t="s">
        <v>789</v>
      </c>
      <c r="D156" s="39" t="s">
        <v>232</v>
      </c>
      <c r="E156" s="35" t="s">
        <v>233</v>
      </c>
      <c r="F156" s="35" t="s">
        <v>234</v>
      </c>
      <c r="G156" s="35" t="s">
        <v>235</v>
      </c>
      <c r="H156" s="35" t="s">
        <v>38</v>
      </c>
    </row>
    <row r="157" spans="2:8" x14ac:dyDescent="0.2">
      <c r="B157" s="60" t="s">
        <v>32</v>
      </c>
      <c r="C157" s="36">
        <v>1501</v>
      </c>
      <c r="D157" s="40">
        <v>104</v>
      </c>
      <c r="E157" s="32">
        <v>444</v>
      </c>
      <c r="F157" s="32">
        <v>488</v>
      </c>
      <c r="G157" s="32">
        <v>39</v>
      </c>
      <c r="H157" s="32">
        <v>426</v>
      </c>
    </row>
    <row r="158" spans="2:8" x14ac:dyDescent="0.2">
      <c r="B158" s="60" t="s">
        <v>788</v>
      </c>
      <c r="C158" s="37">
        <v>1</v>
      </c>
      <c r="D158" s="38">
        <v>6.9287141905396407E-2</v>
      </c>
      <c r="E158" s="38">
        <v>0.29580279813457694</v>
      </c>
      <c r="F158" s="38">
        <v>0.32511658894070622</v>
      </c>
      <c r="G158" s="38">
        <v>2.5982678214523651E-2</v>
      </c>
      <c r="H158" s="38">
        <v>0.28381079280479682</v>
      </c>
    </row>
    <row r="159" spans="2:8" x14ac:dyDescent="0.2">
      <c r="B159" s="30"/>
    </row>
    <row r="160" spans="2:8" ht="13.2" customHeight="1" x14ac:dyDescent="0.2">
      <c r="B160" s="60" t="s">
        <v>30</v>
      </c>
      <c r="C160" s="80" t="s">
        <v>270</v>
      </c>
      <c r="D160" s="81"/>
      <c r="E160" s="81"/>
      <c r="F160" s="81"/>
      <c r="G160" s="81"/>
      <c r="H160" s="82"/>
    </row>
    <row r="161" spans="2:8" x14ac:dyDescent="0.2">
      <c r="B161" s="60" t="s">
        <v>31</v>
      </c>
      <c r="C161" s="34" t="s">
        <v>789</v>
      </c>
      <c r="D161" s="39" t="s">
        <v>237</v>
      </c>
      <c r="E161" s="35" t="s">
        <v>238</v>
      </c>
      <c r="F161" s="35" t="s">
        <v>239</v>
      </c>
      <c r="G161" s="35" t="s">
        <v>240</v>
      </c>
      <c r="H161" s="35" t="s">
        <v>38</v>
      </c>
    </row>
    <row r="162" spans="2:8" x14ac:dyDescent="0.2">
      <c r="B162" s="60" t="s">
        <v>32</v>
      </c>
      <c r="C162" s="36">
        <v>1501</v>
      </c>
      <c r="D162" s="40">
        <v>15</v>
      </c>
      <c r="E162" s="32">
        <v>89</v>
      </c>
      <c r="F162" s="32">
        <v>582</v>
      </c>
      <c r="G162" s="32">
        <v>599</v>
      </c>
      <c r="H162" s="32">
        <v>216</v>
      </c>
    </row>
    <row r="163" spans="2:8" x14ac:dyDescent="0.2">
      <c r="B163" s="60" t="s">
        <v>788</v>
      </c>
      <c r="C163" s="37">
        <v>1</v>
      </c>
      <c r="D163" s="38">
        <v>9.9933377748167886E-3</v>
      </c>
      <c r="E163" s="38">
        <v>5.9293804130579615E-2</v>
      </c>
      <c r="F163" s="38">
        <v>0.38774150566289139</v>
      </c>
      <c r="G163" s="38">
        <v>0.39906728847435041</v>
      </c>
      <c r="H163" s="38">
        <v>0.14390406395736177</v>
      </c>
    </row>
    <row r="164" spans="2:8" x14ac:dyDescent="0.2">
      <c r="B164" s="30"/>
    </row>
    <row r="165" spans="2:8" ht="13.2" customHeight="1" x14ac:dyDescent="0.2">
      <c r="B165" s="60" t="s">
        <v>30</v>
      </c>
      <c r="C165" s="80" t="s">
        <v>271</v>
      </c>
      <c r="D165" s="81"/>
      <c r="E165" s="81"/>
      <c r="F165" s="81"/>
      <c r="G165" s="81"/>
      <c r="H165" s="82"/>
    </row>
    <row r="166" spans="2:8" x14ac:dyDescent="0.2">
      <c r="B166" s="60" t="s">
        <v>31</v>
      </c>
      <c r="C166" s="34" t="s">
        <v>789</v>
      </c>
      <c r="D166" s="39" t="s">
        <v>232</v>
      </c>
      <c r="E166" s="35" t="s">
        <v>233</v>
      </c>
      <c r="F166" s="35" t="s">
        <v>234</v>
      </c>
      <c r="G166" s="35" t="s">
        <v>235</v>
      </c>
      <c r="H166" s="35" t="s">
        <v>38</v>
      </c>
    </row>
    <row r="167" spans="2:8" x14ac:dyDescent="0.2">
      <c r="B167" s="60" t="s">
        <v>32</v>
      </c>
      <c r="C167" s="36">
        <v>1501</v>
      </c>
      <c r="D167" s="40">
        <v>97</v>
      </c>
      <c r="E167" s="32">
        <v>381</v>
      </c>
      <c r="F167" s="32">
        <v>645</v>
      </c>
      <c r="G167" s="32">
        <v>106</v>
      </c>
      <c r="H167" s="32">
        <v>272</v>
      </c>
    </row>
    <row r="168" spans="2:8" x14ac:dyDescent="0.2">
      <c r="B168" s="60" t="s">
        <v>788</v>
      </c>
      <c r="C168" s="37">
        <v>1</v>
      </c>
      <c r="D168" s="38">
        <v>6.4623584277148566E-2</v>
      </c>
      <c r="E168" s="38">
        <v>0.25383077948034644</v>
      </c>
      <c r="F168" s="38">
        <v>0.4297135243171219</v>
      </c>
      <c r="G168" s="38">
        <v>7.061958694203864E-2</v>
      </c>
      <c r="H168" s="38">
        <v>0.18121252498334445</v>
      </c>
    </row>
    <row r="169" spans="2:8" x14ac:dyDescent="0.2">
      <c r="B169" s="30"/>
    </row>
    <row r="170" spans="2:8" ht="13.2" customHeight="1" x14ac:dyDescent="0.2">
      <c r="B170" s="60" t="s">
        <v>30</v>
      </c>
      <c r="C170" s="80" t="s">
        <v>272</v>
      </c>
      <c r="D170" s="81"/>
      <c r="E170" s="81"/>
      <c r="F170" s="81"/>
      <c r="G170" s="81"/>
      <c r="H170" s="82"/>
    </row>
    <row r="171" spans="2:8" x14ac:dyDescent="0.2">
      <c r="B171" s="60" t="s">
        <v>31</v>
      </c>
      <c r="C171" s="34" t="s">
        <v>789</v>
      </c>
      <c r="D171" s="39" t="s">
        <v>237</v>
      </c>
      <c r="E171" s="35" t="s">
        <v>238</v>
      </c>
      <c r="F171" s="35" t="s">
        <v>239</v>
      </c>
      <c r="G171" s="35" t="s">
        <v>240</v>
      </c>
      <c r="H171" s="35" t="s">
        <v>38</v>
      </c>
    </row>
    <row r="172" spans="2:8" x14ac:dyDescent="0.2">
      <c r="B172" s="60" t="s">
        <v>32</v>
      </c>
      <c r="C172" s="36">
        <v>1501</v>
      </c>
      <c r="D172" s="40">
        <v>53</v>
      </c>
      <c r="E172" s="32">
        <v>214</v>
      </c>
      <c r="F172" s="32">
        <v>700</v>
      </c>
      <c r="G172" s="32">
        <v>359</v>
      </c>
      <c r="H172" s="32">
        <v>175</v>
      </c>
    </row>
    <row r="173" spans="2:8" x14ac:dyDescent="0.2">
      <c r="B173" s="60" t="s">
        <v>788</v>
      </c>
      <c r="C173" s="37">
        <v>1</v>
      </c>
      <c r="D173" s="38">
        <v>3.530979347101932E-2</v>
      </c>
      <c r="E173" s="38">
        <v>0.14257161892071951</v>
      </c>
      <c r="F173" s="38">
        <v>0.46635576282478347</v>
      </c>
      <c r="G173" s="38">
        <v>0.23917388407728182</v>
      </c>
      <c r="H173" s="38">
        <v>0.11658894070619587</v>
      </c>
    </row>
    <row r="174" spans="2:8" x14ac:dyDescent="0.2">
      <c r="B174" s="30"/>
    </row>
    <row r="175" spans="2:8" ht="13.2" customHeight="1" x14ac:dyDescent="0.2">
      <c r="B175" s="60" t="s">
        <v>30</v>
      </c>
      <c r="C175" s="80" t="s">
        <v>273</v>
      </c>
      <c r="D175" s="81"/>
      <c r="E175" s="81"/>
      <c r="F175" s="81"/>
      <c r="G175" s="81"/>
      <c r="H175" s="82"/>
    </row>
    <row r="176" spans="2:8" x14ac:dyDescent="0.2">
      <c r="B176" s="60" t="s">
        <v>31</v>
      </c>
      <c r="C176" s="34" t="s">
        <v>789</v>
      </c>
      <c r="D176" s="39" t="s">
        <v>232</v>
      </c>
      <c r="E176" s="35" t="s">
        <v>233</v>
      </c>
      <c r="F176" s="35" t="s">
        <v>234</v>
      </c>
      <c r="G176" s="35" t="s">
        <v>235</v>
      </c>
      <c r="H176" s="35" t="s">
        <v>38</v>
      </c>
    </row>
    <row r="177" spans="2:8" x14ac:dyDescent="0.2">
      <c r="B177" s="60" t="s">
        <v>32</v>
      </c>
      <c r="C177" s="36">
        <v>1501</v>
      </c>
      <c r="D177" s="40">
        <v>65</v>
      </c>
      <c r="E177" s="32">
        <v>318</v>
      </c>
      <c r="F177" s="32">
        <v>708</v>
      </c>
      <c r="G177" s="32">
        <v>114</v>
      </c>
      <c r="H177" s="32">
        <v>296</v>
      </c>
    </row>
    <row r="178" spans="2:8" x14ac:dyDescent="0.2">
      <c r="B178" s="60" t="s">
        <v>788</v>
      </c>
      <c r="C178" s="37">
        <v>1</v>
      </c>
      <c r="D178" s="38">
        <v>4.3304463690872749E-2</v>
      </c>
      <c r="E178" s="38">
        <v>0.21185876082611593</v>
      </c>
      <c r="F178" s="38">
        <v>0.47168554297135246</v>
      </c>
      <c r="G178" s="38">
        <v>7.5949367088607597E-2</v>
      </c>
      <c r="H178" s="38">
        <v>0.19720186542305129</v>
      </c>
    </row>
    <row r="179" spans="2:8" x14ac:dyDescent="0.2">
      <c r="B179" s="30"/>
    </row>
    <row r="180" spans="2:8" ht="13.2" customHeight="1" x14ac:dyDescent="0.2">
      <c r="B180" s="60" t="s">
        <v>30</v>
      </c>
      <c r="C180" s="80" t="s">
        <v>274</v>
      </c>
      <c r="D180" s="81"/>
      <c r="E180" s="81"/>
      <c r="F180" s="81"/>
      <c r="G180" s="81"/>
      <c r="H180" s="82"/>
    </row>
    <row r="181" spans="2:8" x14ac:dyDescent="0.2">
      <c r="B181" s="60" t="s">
        <v>31</v>
      </c>
      <c r="C181" s="34" t="s">
        <v>789</v>
      </c>
      <c r="D181" s="39" t="s">
        <v>237</v>
      </c>
      <c r="E181" s="35" t="s">
        <v>238</v>
      </c>
      <c r="F181" s="35" t="s">
        <v>239</v>
      </c>
      <c r="G181" s="35" t="s">
        <v>240</v>
      </c>
      <c r="H181" s="35" t="s">
        <v>38</v>
      </c>
    </row>
    <row r="182" spans="2:8" x14ac:dyDescent="0.2">
      <c r="B182" s="60" t="s">
        <v>32</v>
      </c>
      <c r="C182" s="36">
        <v>1501</v>
      </c>
      <c r="D182" s="40">
        <v>43</v>
      </c>
      <c r="E182" s="32">
        <v>240</v>
      </c>
      <c r="F182" s="32">
        <v>697</v>
      </c>
      <c r="G182" s="32">
        <v>338</v>
      </c>
      <c r="H182" s="32">
        <v>183</v>
      </c>
    </row>
    <row r="183" spans="2:8" x14ac:dyDescent="0.2">
      <c r="B183" s="60" t="s">
        <v>788</v>
      </c>
      <c r="C183" s="37">
        <v>1</v>
      </c>
      <c r="D183" s="38">
        <v>2.8647568287808126E-2</v>
      </c>
      <c r="E183" s="38">
        <v>0.15989340439706862</v>
      </c>
      <c r="F183" s="38">
        <v>0.46435709526982011</v>
      </c>
      <c r="G183" s="38">
        <v>0.22518321119253831</v>
      </c>
      <c r="H183" s="38">
        <v>0.12191872085276483</v>
      </c>
    </row>
    <row r="184" spans="2:8" x14ac:dyDescent="0.2">
      <c r="B184" s="30"/>
    </row>
    <row r="185" spans="2:8" ht="13.2" customHeight="1" x14ac:dyDescent="0.2">
      <c r="B185" s="60" t="s">
        <v>30</v>
      </c>
      <c r="C185" s="80" t="s">
        <v>275</v>
      </c>
      <c r="D185" s="81"/>
      <c r="E185" s="81"/>
      <c r="F185" s="81"/>
      <c r="G185" s="81"/>
      <c r="H185" s="82"/>
    </row>
    <row r="186" spans="2:8" x14ac:dyDescent="0.2">
      <c r="B186" s="60" t="s">
        <v>31</v>
      </c>
      <c r="C186" s="34" t="s">
        <v>789</v>
      </c>
      <c r="D186" s="39" t="s">
        <v>232</v>
      </c>
      <c r="E186" s="35" t="s">
        <v>233</v>
      </c>
      <c r="F186" s="35" t="s">
        <v>234</v>
      </c>
      <c r="G186" s="35" t="s">
        <v>235</v>
      </c>
      <c r="H186" s="35" t="s">
        <v>38</v>
      </c>
    </row>
    <row r="187" spans="2:8" x14ac:dyDescent="0.2">
      <c r="B187" s="60" t="s">
        <v>32</v>
      </c>
      <c r="C187" s="36">
        <v>1501</v>
      </c>
      <c r="D187" s="40">
        <v>72</v>
      </c>
      <c r="E187" s="32">
        <v>286</v>
      </c>
      <c r="F187" s="32">
        <v>692</v>
      </c>
      <c r="G187" s="32">
        <v>97</v>
      </c>
      <c r="H187" s="32">
        <v>354</v>
      </c>
    </row>
    <row r="188" spans="2:8" x14ac:dyDescent="0.2">
      <c r="B188" s="60" t="s">
        <v>788</v>
      </c>
      <c r="C188" s="37">
        <v>1</v>
      </c>
      <c r="D188" s="38">
        <v>4.7968021319120584E-2</v>
      </c>
      <c r="E188" s="38">
        <v>0.1905396402398401</v>
      </c>
      <c r="F188" s="38">
        <v>0.46102598267821454</v>
      </c>
      <c r="G188" s="38">
        <v>6.4623584277148566E-2</v>
      </c>
      <c r="H188" s="38">
        <v>0.23584277148567623</v>
      </c>
    </row>
    <row r="189" spans="2:8" x14ac:dyDescent="0.2">
      <c r="B189" s="30"/>
    </row>
    <row r="190" spans="2:8" ht="13.2" customHeight="1" x14ac:dyDescent="0.2">
      <c r="B190" s="60" t="s">
        <v>30</v>
      </c>
      <c r="C190" s="80" t="s">
        <v>276</v>
      </c>
      <c r="D190" s="81"/>
      <c r="E190" s="81"/>
      <c r="F190" s="81"/>
      <c r="G190" s="81"/>
      <c r="H190" s="82"/>
    </row>
    <row r="191" spans="2:8" x14ac:dyDescent="0.2">
      <c r="B191" s="60" t="s">
        <v>31</v>
      </c>
      <c r="C191" s="34" t="s">
        <v>789</v>
      </c>
      <c r="D191" s="39" t="s">
        <v>237</v>
      </c>
      <c r="E191" s="35" t="s">
        <v>238</v>
      </c>
      <c r="F191" s="35" t="s">
        <v>239</v>
      </c>
      <c r="G191" s="35" t="s">
        <v>240</v>
      </c>
      <c r="H191" s="35" t="s">
        <v>38</v>
      </c>
    </row>
    <row r="192" spans="2:8" x14ac:dyDescent="0.2">
      <c r="B192" s="60" t="s">
        <v>32</v>
      </c>
      <c r="C192" s="36">
        <v>1501</v>
      </c>
      <c r="D192" s="40">
        <v>19</v>
      </c>
      <c r="E192" s="32">
        <v>78</v>
      </c>
      <c r="F192" s="32">
        <v>531</v>
      </c>
      <c r="G192" s="32">
        <v>672</v>
      </c>
      <c r="H192" s="32">
        <v>201</v>
      </c>
    </row>
    <row r="193" spans="2:8" x14ac:dyDescent="0.2">
      <c r="B193" s="60" t="s">
        <v>788</v>
      </c>
      <c r="C193" s="37">
        <v>1</v>
      </c>
      <c r="D193" s="38">
        <v>1.2658227848101266E-2</v>
      </c>
      <c r="E193" s="38">
        <v>5.1965356429047302E-2</v>
      </c>
      <c r="F193" s="38">
        <v>0.35376415722851434</v>
      </c>
      <c r="G193" s="38">
        <v>0.44770153231179216</v>
      </c>
      <c r="H193" s="38">
        <v>0.13391072618254496</v>
      </c>
    </row>
    <row r="194" spans="2:8" x14ac:dyDescent="0.2">
      <c r="B194" s="30"/>
    </row>
    <row r="195" spans="2:8" ht="13.2" customHeight="1" x14ac:dyDescent="0.2">
      <c r="B195" s="60" t="s">
        <v>30</v>
      </c>
      <c r="C195" s="80" t="s">
        <v>277</v>
      </c>
      <c r="D195" s="81"/>
      <c r="E195" s="81"/>
      <c r="F195" s="81"/>
      <c r="G195" s="81"/>
      <c r="H195" s="82"/>
    </row>
    <row r="196" spans="2:8" x14ac:dyDescent="0.2">
      <c r="B196" s="60" t="s">
        <v>31</v>
      </c>
      <c r="C196" s="34" t="s">
        <v>789</v>
      </c>
      <c r="D196" s="39" t="s">
        <v>232</v>
      </c>
      <c r="E196" s="35" t="s">
        <v>233</v>
      </c>
      <c r="F196" s="35" t="s">
        <v>234</v>
      </c>
      <c r="G196" s="35" t="s">
        <v>235</v>
      </c>
      <c r="H196" s="35" t="s">
        <v>38</v>
      </c>
    </row>
    <row r="197" spans="2:8" x14ac:dyDescent="0.2">
      <c r="B197" s="60" t="s">
        <v>32</v>
      </c>
      <c r="C197" s="36">
        <v>1501</v>
      </c>
      <c r="D197" s="40">
        <v>82</v>
      </c>
      <c r="E197" s="32">
        <v>305</v>
      </c>
      <c r="F197" s="32">
        <v>680</v>
      </c>
      <c r="G197" s="32">
        <v>68</v>
      </c>
      <c r="H197" s="32">
        <v>366</v>
      </c>
    </row>
    <row r="198" spans="2:8" x14ac:dyDescent="0.2">
      <c r="B198" s="60" t="s">
        <v>788</v>
      </c>
      <c r="C198" s="37">
        <v>1</v>
      </c>
      <c r="D198" s="38">
        <v>5.4630246502331781E-2</v>
      </c>
      <c r="E198" s="38">
        <v>0.20319786808794138</v>
      </c>
      <c r="F198" s="38">
        <v>0.45303131245836109</v>
      </c>
      <c r="G198" s="38">
        <v>4.5303131245836112E-2</v>
      </c>
      <c r="H198" s="38">
        <v>0.24383744170552965</v>
      </c>
    </row>
    <row r="199" spans="2:8" x14ac:dyDescent="0.2">
      <c r="B199" s="30"/>
    </row>
    <row r="200" spans="2:8" ht="13.2" customHeight="1" x14ac:dyDescent="0.2">
      <c r="B200" s="60" t="s">
        <v>30</v>
      </c>
      <c r="C200" s="80" t="s">
        <v>278</v>
      </c>
      <c r="D200" s="81"/>
      <c r="E200" s="81"/>
      <c r="F200" s="81"/>
      <c r="G200" s="81"/>
      <c r="H200" s="82"/>
    </row>
    <row r="201" spans="2:8" x14ac:dyDescent="0.2">
      <c r="B201" s="60" t="s">
        <v>31</v>
      </c>
      <c r="C201" s="34" t="s">
        <v>789</v>
      </c>
      <c r="D201" s="39" t="s">
        <v>237</v>
      </c>
      <c r="E201" s="35" t="s">
        <v>238</v>
      </c>
      <c r="F201" s="35" t="s">
        <v>239</v>
      </c>
      <c r="G201" s="35" t="s">
        <v>240</v>
      </c>
      <c r="H201" s="35" t="s">
        <v>38</v>
      </c>
    </row>
    <row r="202" spans="2:8" x14ac:dyDescent="0.2">
      <c r="B202" s="60" t="s">
        <v>32</v>
      </c>
      <c r="C202" s="36">
        <v>1501</v>
      </c>
      <c r="D202" s="40">
        <v>18</v>
      </c>
      <c r="E202" s="32">
        <v>68</v>
      </c>
      <c r="F202" s="32">
        <v>577</v>
      </c>
      <c r="G202" s="32">
        <v>640</v>
      </c>
      <c r="H202" s="32">
        <v>198</v>
      </c>
    </row>
    <row r="203" spans="2:8" x14ac:dyDescent="0.2">
      <c r="B203" s="60" t="s">
        <v>788</v>
      </c>
      <c r="C203" s="37">
        <v>1</v>
      </c>
      <c r="D203" s="38">
        <v>1.1992005329780146E-2</v>
      </c>
      <c r="E203" s="38">
        <v>4.5303131245836112E-2</v>
      </c>
      <c r="F203" s="38">
        <v>0.38441039307128583</v>
      </c>
      <c r="G203" s="38">
        <v>0.42638241172551633</v>
      </c>
      <c r="H203" s="38">
        <v>0.13191205862758162</v>
      </c>
    </row>
    <row r="204" spans="2:8" x14ac:dyDescent="0.2">
      <c r="B204" s="30"/>
    </row>
    <row r="205" spans="2:8" ht="13.2" customHeight="1" x14ac:dyDescent="0.2">
      <c r="B205" s="60" t="s">
        <v>30</v>
      </c>
      <c r="C205" s="80" t="s">
        <v>279</v>
      </c>
      <c r="D205" s="81"/>
      <c r="E205" s="81"/>
      <c r="F205" s="81"/>
      <c r="G205" s="81"/>
      <c r="H205" s="82"/>
    </row>
    <row r="206" spans="2:8" x14ac:dyDescent="0.2">
      <c r="B206" s="60" t="s">
        <v>31</v>
      </c>
      <c r="C206" s="34" t="s">
        <v>789</v>
      </c>
      <c r="D206" s="39" t="s">
        <v>232</v>
      </c>
      <c r="E206" s="35" t="s">
        <v>233</v>
      </c>
      <c r="F206" s="35" t="s">
        <v>234</v>
      </c>
      <c r="G206" s="35" t="s">
        <v>235</v>
      </c>
      <c r="H206" s="35" t="s">
        <v>38</v>
      </c>
    </row>
    <row r="207" spans="2:8" x14ac:dyDescent="0.2">
      <c r="B207" s="60" t="s">
        <v>32</v>
      </c>
      <c r="C207" s="36">
        <v>1501</v>
      </c>
      <c r="D207" s="40">
        <v>43</v>
      </c>
      <c r="E207" s="32">
        <v>224</v>
      </c>
      <c r="F207" s="32">
        <v>774</v>
      </c>
      <c r="G207" s="32">
        <v>149</v>
      </c>
      <c r="H207" s="32">
        <v>311</v>
      </c>
    </row>
    <row r="208" spans="2:8" x14ac:dyDescent="0.2">
      <c r="B208" s="60" t="s">
        <v>788</v>
      </c>
      <c r="C208" s="37">
        <v>1</v>
      </c>
      <c r="D208" s="38">
        <v>2.8647568287808126E-2</v>
      </c>
      <c r="E208" s="38">
        <v>0.1492338441039307</v>
      </c>
      <c r="F208" s="38">
        <v>0.51565622918054632</v>
      </c>
      <c r="G208" s="38">
        <v>9.9267155229846762E-2</v>
      </c>
      <c r="H208" s="38">
        <v>0.20719520319786808</v>
      </c>
    </row>
    <row r="209" spans="2:8" x14ac:dyDescent="0.2">
      <c r="B209" s="30"/>
    </row>
    <row r="210" spans="2:8" ht="13.2" customHeight="1" x14ac:dyDescent="0.2">
      <c r="B210" s="60" t="s">
        <v>30</v>
      </c>
      <c r="C210" s="80" t="s">
        <v>280</v>
      </c>
      <c r="D210" s="81"/>
      <c r="E210" s="81"/>
      <c r="F210" s="81"/>
      <c r="G210" s="81"/>
      <c r="H210" s="82"/>
    </row>
    <row r="211" spans="2:8" x14ac:dyDescent="0.2">
      <c r="B211" s="60" t="s">
        <v>31</v>
      </c>
      <c r="C211" s="34" t="s">
        <v>789</v>
      </c>
      <c r="D211" s="39" t="s">
        <v>237</v>
      </c>
      <c r="E211" s="35" t="s">
        <v>238</v>
      </c>
      <c r="F211" s="35" t="s">
        <v>239</v>
      </c>
      <c r="G211" s="35" t="s">
        <v>240</v>
      </c>
      <c r="H211" s="35" t="s">
        <v>38</v>
      </c>
    </row>
    <row r="212" spans="2:8" x14ac:dyDescent="0.2">
      <c r="B212" s="60" t="s">
        <v>32</v>
      </c>
      <c r="C212" s="36">
        <v>1501</v>
      </c>
      <c r="D212" s="40">
        <v>32</v>
      </c>
      <c r="E212" s="32">
        <v>227</v>
      </c>
      <c r="F212" s="32">
        <v>683</v>
      </c>
      <c r="G212" s="32">
        <v>386</v>
      </c>
      <c r="H212" s="32">
        <v>173</v>
      </c>
    </row>
    <row r="213" spans="2:8" x14ac:dyDescent="0.2">
      <c r="B213" s="60" t="s">
        <v>788</v>
      </c>
      <c r="C213" s="37">
        <v>1</v>
      </c>
      <c r="D213" s="38">
        <v>2.1319120586275817E-2</v>
      </c>
      <c r="E213" s="38">
        <v>0.15123251165889406</v>
      </c>
      <c r="F213" s="38">
        <v>0.45502998001332445</v>
      </c>
      <c r="G213" s="38">
        <v>0.25716189207195206</v>
      </c>
      <c r="H213" s="38">
        <v>0.11525649566955364</v>
      </c>
    </row>
    <row r="214" spans="2:8" x14ac:dyDescent="0.2">
      <c r="B214" s="30"/>
    </row>
    <row r="215" spans="2:8" ht="13.2" customHeight="1" x14ac:dyDescent="0.2">
      <c r="B215" s="60" t="s">
        <v>30</v>
      </c>
      <c r="C215" s="80" t="s">
        <v>281</v>
      </c>
      <c r="D215" s="81"/>
      <c r="E215" s="81"/>
      <c r="F215" s="81"/>
      <c r="G215" s="81"/>
      <c r="H215" s="82"/>
    </row>
    <row r="216" spans="2:8" x14ac:dyDescent="0.2">
      <c r="B216" s="60" t="s">
        <v>31</v>
      </c>
      <c r="C216" s="34" t="s">
        <v>789</v>
      </c>
      <c r="D216" s="39" t="s">
        <v>232</v>
      </c>
      <c r="E216" s="35" t="s">
        <v>233</v>
      </c>
      <c r="F216" s="35" t="s">
        <v>234</v>
      </c>
      <c r="G216" s="35" t="s">
        <v>235</v>
      </c>
      <c r="H216" s="35" t="s">
        <v>38</v>
      </c>
    </row>
    <row r="217" spans="2:8" x14ac:dyDescent="0.2">
      <c r="B217" s="60" t="s">
        <v>32</v>
      </c>
      <c r="C217" s="36">
        <v>1501</v>
      </c>
      <c r="D217" s="40">
        <v>48</v>
      </c>
      <c r="E217" s="32">
        <v>257</v>
      </c>
      <c r="F217" s="32">
        <v>702</v>
      </c>
      <c r="G217" s="32">
        <v>61</v>
      </c>
      <c r="H217" s="32">
        <v>433</v>
      </c>
    </row>
    <row r="218" spans="2:8" x14ac:dyDescent="0.2">
      <c r="B218" s="60" t="s">
        <v>788</v>
      </c>
      <c r="C218" s="37">
        <v>1</v>
      </c>
      <c r="D218" s="38">
        <v>3.1978680879413725E-2</v>
      </c>
      <c r="E218" s="38">
        <v>0.17121918720852763</v>
      </c>
      <c r="F218" s="38">
        <v>0.46768820786142573</v>
      </c>
      <c r="G218" s="38">
        <v>4.0639573617588277E-2</v>
      </c>
      <c r="H218" s="38">
        <v>0.28847435043304465</v>
      </c>
    </row>
    <row r="219" spans="2:8" x14ac:dyDescent="0.2">
      <c r="B219" s="30"/>
    </row>
    <row r="220" spans="2:8" ht="13.2" customHeight="1" x14ac:dyDescent="0.2">
      <c r="B220" s="60" t="s">
        <v>30</v>
      </c>
      <c r="C220" s="80" t="s">
        <v>282</v>
      </c>
      <c r="D220" s="81"/>
      <c r="E220" s="81"/>
      <c r="F220" s="81"/>
      <c r="G220" s="81"/>
      <c r="H220" s="82"/>
    </row>
    <row r="221" spans="2:8" x14ac:dyDescent="0.2">
      <c r="B221" s="60" t="s">
        <v>31</v>
      </c>
      <c r="C221" s="34" t="s">
        <v>789</v>
      </c>
      <c r="D221" s="39" t="s">
        <v>237</v>
      </c>
      <c r="E221" s="35" t="s">
        <v>238</v>
      </c>
      <c r="F221" s="35" t="s">
        <v>239</v>
      </c>
      <c r="G221" s="35" t="s">
        <v>240</v>
      </c>
      <c r="H221" s="35" t="s">
        <v>38</v>
      </c>
    </row>
    <row r="222" spans="2:8" x14ac:dyDescent="0.2">
      <c r="B222" s="60" t="s">
        <v>32</v>
      </c>
      <c r="C222" s="36">
        <v>1501</v>
      </c>
      <c r="D222" s="40">
        <v>44</v>
      </c>
      <c r="E222" s="32">
        <v>177</v>
      </c>
      <c r="F222" s="32">
        <v>683</v>
      </c>
      <c r="G222" s="32">
        <v>367</v>
      </c>
      <c r="H222" s="32">
        <v>230</v>
      </c>
    </row>
    <row r="223" spans="2:8" x14ac:dyDescent="0.2">
      <c r="B223" s="60" t="s">
        <v>788</v>
      </c>
      <c r="C223" s="37">
        <v>1</v>
      </c>
      <c r="D223" s="38">
        <v>2.9313790806129246E-2</v>
      </c>
      <c r="E223" s="38">
        <v>0.11792138574283811</v>
      </c>
      <c r="F223" s="38">
        <v>0.45502998001332445</v>
      </c>
      <c r="G223" s="38">
        <v>0.24450366422385075</v>
      </c>
      <c r="H223" s="38">
        <v>0.15323117921385743</v>
      </c>
    </row>
    <row r="224" spans="2:8" x14ac:dyDescent="0.2">
      <c r="B224" s="30"/>
    </row>
    <row r="225" spans="2:8" ht="13.2" customHeight="1" x14ac:dyDescent="0.2">
      <c r="B225" s="60" t="s">
        <v>30</v>
      </c>
      <c r="C225" s="80" t="s">
        <v>283</v>
      </c>
      <c r="D225" s="81"/>
      <c r="E225" s="81"/>
      <c r="F225" s="81"/>
      <c r="G225" s="81"/>
      <c r="H225" s="82"/>
    </row>
    <row r="226" spans="2:8" x14ac:dyDescent="0.2">
      <c r="B226" s="60" t="s">
        <v>31</v>
      </c>
      <c r="C226" s="34" t="s">
        <v>789</v>
      </c>
      <c r="D226" s="39" t="s">
        <v>232</v>
      </c>
      <c r="E226" s="35" t="s">
        <v>233</v>
      </c>
      <c r="F226" s="35" t="s">
        <v>234</v>
      </c>
      <c r="G226" s="35" t="s">
        <v>235</v>
      </c>
      <c r="H226" s="35" t="s">
        <v>38</v>
      </c>
    </row>
    <row r="227" spans="2:8" x14ac:dyDescent="0.2">
      <c r="B227" s="60" t="s">
        <v>32</v>
      </c>
      <c r="C227" s="36">
        <v>1501</v>
      </c>
      <c r="D227" s="40">
        <v>53</v>
      </c>
      <c r="E227" s="32">
        <v>275</v>
      </c>
      <c r="F227" s="32">
        <v>723</v>
      </c>
      <c r="G227" s="32">
        <v>99</v>
      </c>
      <c r="H227" s="32">
        <v>351</v>
      </c>
    </row>
    <row r="228" spans="2:8" x14ac:dyDescent="0.2">
      <c r="B228" s="60" t="s">
        <v>788</v>
      </c>
      <c r="C228" s="37">
        <v>1</v>
      </c>
      <c r="D228" s="38">
        <v>3.530979347101932E-2</v>
      </c>
      <c r="E228" s="38">
        <v>0.18321119253830778</v>
      </c>
      <c r="F228" s="38">
        <v>0.48167888074616921</v>
      </c>
      <c r="G228" s="38">
        <v>6.5956029313790812E-2</v>
      </c>
      <c r="H228" s="38">
        <v>0.23384410393071287</v>
      </c>
    </row>
    <row r="229" spans="2:8" x14ac:dyDescent="0.2">
      <c r="B229" s="30"/>
    </row>
    <row r="230" spans="2:8" ht="13.2" customHeight="1" x14ac:dyDescent="0.2">
      <c r="B230" s="60" t="s">
        <v>30</v>
      </c>
      <c r="C230" s="80" t="s">
        <v>284</v>
      </c>
      <c r="D230" s="81"/>
      <c r="E230" s="81"/>
      <c r="F230" s="81"/>
      <c r="G230" s="81"/>
      <c r="H230" s="82"/>
    </row>
    <row r="231" spans="2:8" x14ac:dyDescent="0.2">
      <c r="B231" s="60" t="s">
        <v>31</v>
      </c>
      <c r="C231" s="34" t="s">
        <v>789</v>
      </c>
      <c r="D231" s="39" t="s">
        <v>237</v>
      </c>
      <c r="E231" s="35" t="s">
        <v>238</v>
      </c>
      <c r="F231" s="35" t="s">
        <v>239</v>
      </c>
      <c r="G231" s="35" t="s">
        <v>240</v>
      </c>
      <c r="H231" s="35" t="s">
        <v>38</v>
      </c>
    </row>
    <row r="232" spans="2:8" x14ac:dyDescent="0.2">
      <c r="B232" s="60" t="s">
        <v>32</v>
      </c>
      <c r="C232" s="36">
        <v>1501</v>
      </c>
      <c r="D232" s="40">
        <v>51</v>
      </c>
      <c r="E232" s="32">
        <v>246</v>
      </c>
      <c r="F232" s="32">
        <v>701</v>
      </c>
      <c r="G232" s="32">
        <v>298</v>
      </c>
      <c r="H232" s="32">
        <v>205</v>
      </c>
    </row>
    <row r="233" spans="2:8" x14ac:dyDescent="0.2">
      <c r="B233" s="60" t="s">
        <v>788</v>
      </c>
      <c r="C233" s="37">
        <v>1</v>
      </c>
      <c r="D233" s="38">
        <v>3.397734843437708E-2</v>
      </c>
      <c r="E233" s="38">
        <v>0.16389073950699534</v>
      </c>
      <c r="F233" s="38">
        <v>0.46702198534310457</v>
      </c>
      <c r="G233" s="38">
        <v>0.19853431045969352</v>
      </c>
      <c r="H233" s="38">
        <v>0.13657561625582945</v>
      </c>
    </row>
    <row r="234" spans="2:8" x14ac:dyDescent="0.2">
      <c r="B234" s="30"/>
    </row>
    <row r="235" spans="2:8" ht="13.2" customHeight="1" x14ac:dyDescent="0.2">
      <c r="B235" s="60" t="s">
        <v>30</v>
      </c>
      <c r="C235" s="80" t="s">
        <v>285</v>
      </c>
      <c r="D235" s="81"/>
      <c r="E235" s="81"/>
      <c r="F235" s="81"/>
      <c r="G235" s="81"/>
      <c r="H235" s="82"/>
    </row>
    <row r="236" spans="2:8" x14ac:dyDescent="0.2">
      <c r="B236" s="60" t="s">
        <v>31</v>
      </c>
      <c r="C236" s="34" t="s">
        <v>789</v>
      </c>
      <c r="D236" s="39" t="s">
        <v>232</v>
      </c>
      <c r="E236" s="35" t="s">
        <v>233</v>
      </c>
      <c r="F236" s="35" t="s">
        <v>234</v>
      </c>
      <c r="G236" s="35" t="s">
        <v>235</v>
      </c>
      <c r="H236" s="35" t="s">
        <v>38</v>
      </c>
    </row>
    <row r="237" spans="2:8" x14ac:dyDescent="0.2">
      <c r="B237" s="60" t="s">
        <v>32</v>
      </c>
      <c r="C237" s="36">
        <v>1501</v>
      </c>
      <c r="D237" s="40">
        <v>50</v>
      </c>
      <c r="E237" s="32">
        <v>281</v>
      </c>
      <c r="F237" s="32">
        <v>748</v>
      </c>
      <c r="G237" s="32">
        <v>104</v>
      </c>
      <c r="H237" s="32">
        <v>318</v>
      </c>
    </row>
    <row r="238" spans="2:8" x14ac:dyDescent="0.2">
      <c r="B238" s="60" t="s">
        <v>788</v>
      </c>
      <c r="C238" s="37">
        <v>1</v>
      </c>
      <c r="D238" s="38">
        <v>3.3311125916055964E-2</v>
      </c>
      <c r="E238" s="38">
        <v>0.18720852764823451</v>
      </c>
      <c r="F238" s="38">
        <v>0.49833444370419722</v>
      </c>
      <c r="G238" s="38">
        <v>6.9287141905396407E-2</v>
      </c>
      <c r="H238" s="38">
        <v>0.21185876082611593</v>
      </c>
    </row>
    <row r="239" spans="2:8" x14ac:dyDescent="0.2">
      <c r="B239" s="30"/>
    </row>
    <row r="240" spans="2:8" ht="13.2" customHeight="1" x14ac:dyDescent="0.2">
      <c r="B240" s="60" t="s">
        <v>30</v>
      </c>
      <c r="C240" s="80" t="s">
        <v>286</v>
      </c>
      <c r="D240" s="81"/>
      <c r="E240" s="81"/>
      <c r="F240" s="81"/>
      <c r="G240" s="81"/>
      <c r="H240" s="82"/>
    </row>
    <row r="241" spans="2:8" x14ac:dyDescent="0.2">
      <c r="B241" s="60" t="s">
        <v>31</v>
      </c>
      <c r="C241" s="34" t="s">
        <v>789</v>
      </c>
      <c r="D241" s="39" t="s">
        <v>237</v>
      </c>
      <c r="E241" s="35" t="s">
        <v>238</v>
      </c>
      <c r="F241" s="35" t="s">
        <v>239</v>
      </c>
      <c r="G241" s="35" t="s">
        <v>240</v>
      </c>
      <c r="H241" s="35" t="s">
        <v>38</v>
      </c>
    </row>
    <row r="242" spans="2:8" x14ac:dyDescent="0.2">
      <c r="B242" s="60" t="s">
        <v>32</v>
      </c>
      <c r="C242" s="36">
        <v>1501</v>
      </c>
      <c r="D242" s="40">
        <v>48</v>
      </c>
      <c r="E242" s="32">
        <v>218</v>
      </c>
      <c r="F242" s="32">
        <v>732</v>
      </c>
      <c r="G242" s="32">
        <v>310</v>
      </c>
      <c r="H242" s="32">
        <v>193</v>
      </c>
    </row>
    <row r="243" spans="2:8" x14ac:dyDescent="0.2">
      <c r="B243" s="60" t="s">
        <v>788</v>
      </c>
      <c r="C243" s="37">
        <v>1</v>
      </c>
      <c r="D243" s="38">
        <v>3.1978680879413725E-2</v>
      </c>
      <c r="E243" s="38">
        <v>0.145236508994004</v>
      </c>
      <c r="F243" s="38">
        <v>0.4876748834110593</v>
      </c>
      <c r="G243" s="38">
        <v>0.20652898067954698</v>
      </c>
      <c r="H243" s="38">
        <v>0.12858094603597603</v>
      </c>
    </row>
    <row r="244" spans="2:8" x14ac:dyDescent="0.2">
      <c r="B244" s="30"/>
    </row>
    <row r="245" spans="2:8" ht="13.2" customHeight="1" x14ac:dyDescent="0.2">
      <c r="B245" s="60" t="s">
        <v>30</v>
      </c>
      <c r="C245" s="80" t="s">
        <v>287</v>
      </c>
      <c r="D245" s="81"/>
      <c r="E245" s="81"/>
      <c r="F245" s="81"/>
      <c r="G245" s="81"/>
      <c r="H245" s="82"/>
    </row>
    <row r="246" spans="2:8" x14ac:dyDescent="0.2">
      <c r="B246" s="60" t="s">
        <v>31</v>
      </c>
      <c r="C246" s="34" t="s">
        <v>789</v>
      </c>
      <c r="D246" s="39" t="s">
        <v>232</v>
      </c>
      <c r="E246" s="35" t="s">
        <v>233</v>
      </c>
      <c r="F246" s="35" t="s">
        <v>234</v>
      </c>
      <c r="G246" s="35" t="s">
        <v>235</v>
      </c>
      <c r="H246" s="35" t="s">
        <v>38</v>
      </c>
    </row>
    <row r="247" spans="2:8" x14ac:dyDescent="0.2">
      <c r="B247" s="60" t="s">
        <v>32</v>
      </c>
      <c r="C247" s="36">
        <v>1501</v>
      </c>
      <c r="D247" s="40">
        <v>40</v>
      </c>
      <c r="E247" s="32">
        <v>227</v>
      </c>
      <c r="F247" s="32">
        <v>722</v>
      </c>
      <c r="G247" s="32">
        <v>90</v>
      </c>
      <c r="H247" s="32">
        <v>422</v>
      </c>
    </row>
    <row r="248" spans="2:8" x14ac:dyDescent="0.2">
      <c r="B248" s="60" t="s">
        <v>788</v>
      </c>
      <c r="C248" s="37">
        <v>1</v>
      </c>
      <c r="D248" s="38">
        <v>2.6648900732844771E-2</v>
      </c>
      <c r="E248" s="38">
        <v>0.15123251165889406</v>
      </c>
      <c r="F248" s="38">
        <v>0.48101265822784811</v>
      </c>
      <c r="G248" s="38">
        <v>5.9960026648900731E-2</v>
      </c>
      <c r="H248" s="38">
        <v>0.2811459027315123</v>
      </c>
    </row>
    <row r="249" spans="2:8" x14ac:dyDescent="0.2">
      <c r="B249" s="30"/>
    </row>
    <row r="250" spans="2:8" ht="13.2" customHeight="1" x14ac:dyDescent="0.2">
      <c r="B250" s="60" t="s">
        <v>30</v>
      </c>
      <c r="C250" s="80" t="s">
        <v>288</v>
      </c>
      <c r="D250" s="81"/>
      <c r="E250" s="81"/>
      <c r="F250" s="81"/>
      <c r="G250" s="81"/>
      <c r="H250" s="82"/>
    </row>
    <row r="251" spans="2:8" x14ac:dyDescent="0.2">
      <c r="B251" s="60" t="s">
        <v>31</v>
      </c>
      <c r="C251" s="34" t="s">
        <v>789</v>
      </c>
      <c r="D251" s="39" t="s">
        <v>237</v>
      </c>
      <c r="E251" s="35" t="s">
        <v>238</v>
      </c>
      <c r="F251" s="35" t="s">
        <v>239</v>
      </c>
      <c r="G251" s="35" t="s">
        <v>240</v>
      </c>
      <c r="H251" s="35" t="s">
        <v>38</v>
      </c>
    </row>
    <row r="252" spans="2:8" x14ac:dyDescent="0.2">
      <c r="B252" s="60" t="s">
        <v>32</v>
      </c>
      <c r="C252" s="36">
        <v>1501</v>
      </c>
      <c r="D252" s="40">
        <v>98</v>
      </c>
      <c r="E252" s="32">
        <v>291</v>
      </c>
      <c r="F252" s="32">
        <v>618</v>
      </c>
      <c r="G252" s="32">
        <v>265</v>
      </c>
      <c r="H252" s="32">
        <v>229</v>
      </c>
    </row>
    <row r="253" spans="2:8" x14ac:dyDescent="0.2">
      <c r="B253" s="60" t="s">
        <v>788</v>
      </c>
      <c r="C253" s="37">
        <v>1</v>
      </c>
      <c r="D253" s="38">
        <v>6.5289806795469682E-2</v>
      </c>
      <c r="E253" s="38">
        <v>0.1938707528314457</v>
      </c>
      <c r="F253" s="38">
        <v>0.41172551632245169</v>
      </c>
      <c r="G253" s="38">
        <v>0.17654896735509659</v>
      </c>
      <c r="H253" s="38">
        <v>0.1525649566955363</v>
      </c>
    </row>
    <row r="254" spans="2:8" x14ac:dyDescent="0.2">
      <c r="B254" s="30"/>
    </row>
    <row r="255" spans="2:8" ht="13.2" customHeight="1" x14ac:dyDescent="0.2">
      <c r="B255" s="60" t="s">
        <v>30</v>
      </c>
      <c r="C255" s="80" t="s">
        <v>289</v>
      </c>
      <c r="D255" s="81"/>
      <c r="E255" s="81"/>
      <c r="F255" s="81"/>
      <c r="G255" s="81"/>
      <c r="H255" s="82"/>
    </row>
    <row r="256" spans="2:8" x14ac:dyDescent="0.2">
      <c r="B256" s="60" t="s">
        <v>31</v>
      </c>
      <c r="C256" s="34" t="s">
        <v>789</v>
      </c>
      <c r="D256" s="39" t="s">
        <v>232</v>
      </c>
      <c r="E256" s="35" t="s">
        <v>233</v>
      </c>
      <c r="F256" s="35" t="s">
        <v>234</v>
      </c>
      <c r="G256" s="35" t="s">
        <v>235</v>
      </c>
      <c r="H256" s="35" t="s">
        <v>38</v>
      </c>
    </row>
    <row r="257" spans="2:8" x14ac:dyDescent="0.2">
      <c r="B257" s="60" t="s">
        <v>32</v>
      </c>
      <c r="C257" s="36">
        <v>1501</v>
      </c>
      <c r="D257" s="40">
        <v>51</v>
      </c>
      <c r="E257" s="32">
        <v>317</v>
      </c>
      <c r="F257" s="32">
        <v>682</v>
      </c>
      <c r="G257" s="32">
        <v>67</v>
      </c>
      <c r="H257" s="32">
        <v>384</v>
      </c>
    </row>
    <row r="258" spans="2:8" x14ac:dyDescent="0.2">
      <c r="B258" s="60" t="s">
        <v>788</v>
      </c>
      <c r="C258" s="37">
        <v>1</v>
      </c>
      <c r="D258" s="38">
        <v>3.397734843437708E-2</v>
      </c>
      <c r="E258" s="38">
        <v>0.2111925383077948</v>
      </c>
      <c r="F258" s="38">
        <v>0.45436375749500335</v>
      </c>
      <c r="G258" s="38">
        <v>4.4636908727514989E-2</v>
      </c>
      <c r="H258" s="38">
        <v>0.2558294470353098</v>
      </c>
    </row>
    <row r="259" spans="2:8" x14ac:dyDescent="0.2">
      <c r="B259" s="30"/>
    </row>
    <row r="260" spans="2:8" ht="13.2" customHeight="1" x14ac:dyDescent="0.2">
      <c r="B260" s="60" t="s">
        <v>30</v>
      </c>
      <c r="C260" s="80" t="s">
        <v>290</v>
      </c>
      <c r="D260" s="81"/>
      <c r="E260" s="81"/>
      <c r="F260" s="81"/>
      <c r="G260" s="81"/>
      <c r="H260" s="82"/>
    </row>
    <row r="261" spans="2:8" x14ac:dyDescent="0.2">
      <c r="B261" s="60" t="s">
        <v>31</v>
      </c>
      <c r="C261" s="34" t="s">
        <v>789</v>
      </c>
      <c r="D261" s="39" t="s">
        <v>237</v>
      </c>
      <c r="E261" s="35" t="s">
        <v>238</v>
      </c>
      <c r="F261" s="35" t="s">
        <v>239</v>
      </c>
      <c r="G261" s="35" t="s">
        <v>240</v>
      </c>
      <c r="H261" s="35" t="s">
        <v>38</v>
      </c>
    </row>
    <row r="262" spans="2:8" x14ac:dyDescent="0.2">
      <c r="B262" s="60" t="s">
        <v>32</v>
      </c>
      <c r="C262" s="36">
        <v>1501</v>
      </c>
      <c r="D262" s="40">
        <v>49</v>
      </c>
      <c r="E262" s="32">
        <v>218</v>
      </c>
      <c r="F262" s="32">
        <v>681</v>
      </c>
      <c r="G262" s="32">
        <v>307</v>
      </c>
      <c r="H262" s="32">
        <v>246</v>
      </c>
    </row>
    <row r="263" spans="2:8" x14ac:dyDescent="0.2">
      <c r="B263" s="60" t="s">
        <v>788</v>
      </c>
      <c r="C263" s="37">
        <v>1</v>
      </c>
      <c r="D263" s="38">
        <v>3.2644903397734841E-2</v>
      </c>
      <c r="E263" s="38">
        <v>0.145236508994004</v>
      </c>
      <c r="F263" s="38">
        <v>0.45369753497668219</v>
      </c>
      <c r="G263" s="38">
        <v>0.20453031312458361</v>
      </c>
      <c r="H263" s="38">
        <v>0.16389073950699534</v>
      </c>
    </row>
    <row r="264" spans="2:8" x14ac:dyDescent="0.2">
      <c r="B264" s="30"/>
    </row>
    <row r="265" spans="2:8" ht="13.2" customHeight="1" x14ac:dyDescent="0.2">
      <c r="B265" s="60" t="s">
        <v>30</v>
      </c>
      <c r="C265" s="80" t="s">
        <v>291</v>
      </c>
      <c r="D265" s="81"/>
      <c r="E265" s="81"/>
      <c r="F265" s="81"/>
      <c r="G265" s="81"/>
      <c r="H265" s="82"/>
    </row>
    <row r="266" spans="2:8" x14ac:dyDescent="0.2">
      <c r="B266" s="60" t="s">
        <v>31</v>
      </c>
      <c r="C266" s="34" t="s">
        <v>789</v>
      </c>
      <c r="D266" s="39" t="s">
        <v>232</v>
      </c>
      <c r="E266" s="35" t="s">
        <v>233</v>
      </c>
      <c r="F266" s="35" t="s">
        <v>234</v>
      </c>
      <c r="G266" s="35" t="s">
        <v>235</v>
      </c>
      <c r="H266" s="35" t="s">
        <v>38</v>
      </c>
    </row>
    <row r="267" spans="2:8" x14ac:dyDescent="0.2">
      <c r="B267" s="60" t="s">
        <v>32</v>
      </c>
      <c r="C267" s="36">
        <v>1501</v>
      </c>
      <c r="D267" s="40">
        <v>39</v>
      </c>
      <c r="E267" s="32">
        <v>263</v>
      </c>
      <c r="F267" s="32">
        <v>684</v>
      </c>
      <c r="G267" s="32">
        <v>74</v>
      </c>
      <c r="H267" s="32">
        <v>441</v>
      </c>
    </row>
    <row r="268" spans="2:8" x14ac:dyDescent="0.2">
      <c r="B268" s="60" t="s">
        <v>788</v>
      </c>
      <c r="C268" s="37">
        <v>1</v>
      </c>
      <c r="D268" s="38">
        <v>2.5982678214523651E-2</v>
      </c>
      <c r="E268" s="38">
        <v>0.17521652231845436</v>
      </c>
      <c r="F268" s="38">
        <v>0.45569620253164556</v>
      </c>
      <c r="G268" s="38">
        <v>4.9300466355762823E-2</v>
      </c>
      <c r="H268" s="38">
        <v>0.29380413057961358</v>
      </c>
    </row>
    <row r="269" spans="2:8" x14ac:dyDescent="0.2">
      <c r="B269" s="30"/>
    </row>
    <row r="270" spans="2:8" ht="13.2" customHeight="1" x14ac:dyDescent="0.2">
      <c r="B270" s="60" t="s">
        <v>30</v>
      </c>
      <c r="C270" s="80" t="s">
        <v>292</v>
      </c>
      <c r="D270" s="81"/>
      <c r="E270" s="81"/>
      <c r="F270" s="81"/>
      <c r="G270" s="81"/>
      <c r="H270" s="82"/>
    </row>
    <row r="271" spans="2:8" x14ac:dyDescent="0.2">
      <c r="B271" s="60" t="s">
        <v>31</v>
      </c>
      <c r="C271" s="34" t="s">
        <v>789</v>
      </c>
      <c r="D271" s="39" t="s">
        <v>237</v>
      </c>
      <c r="E271" s="35" t="s">
        <v>238</v>
      </c>
      <c r="F271" s="35" t="s">
        <v>239</v>
      </c>
      <c r="G271" s="35" t="s">
        <v>240</v>
      </c>
      <c r="H271" s="35" t="s">
        <v>38</v>
      </c>
    </row>
    <row r="272" spans="2:8" x14ac:dyDescent="0.2">
      <c r="B272" s="60" t="s">
        <v>32</v>
      </c>
      <c r="C272" s="36">
        <v>1501</v>
      </c>
      <c r="D272" s="40">
        <v>81</v>
      </c>
      <c r="E272" s="32">
        <v>260</v>
      </c>
      <c r="F272" s="32">
        <v>642</v>
      </c>
      <c r="G272" s="32">
        <v>273</v>
      </c>
      <c r="H272" s="32">
        <v>245</v>
      </c>
    </row>
    <row r="273" spans="2:8" x14ac:dyDescent="0.2">
      <c r="B273" s="60" t="s">
        <v>788</v>
      </c>
      <c r="C273" s="37">
        <v>1</v>
      </c>
      <c r="D273" s="38">
        <v>5.3964023984010658E-2</v>
      </c>
      <c r="E273" s="38">
        <v>0.173217854763491</v>
      </c>
      <c r="F273" s="38">
        <v>0.42771485676215854</v>
      </c>
      <c r="G273" s="38">
        <v>0.18187874750166555</v>
      </c>
      <c r="H273" s="38">
        <v>0.16322451698867421</v>
      </c>
    </row>
    <row r="274" spans="2:8" x14ac:dyDescent="0.2">
      <c r="B274" s="30"/>
    </row>
    <row r="275" spans="2:8" ht="13.2" customHeight="1" x14ac:dyDescent="0.2">
      <c r="B275" s="60" t="s">
        <v>30</v>
      </c>
      <c r="C275" s="80" t="s">
        <v>293</v>
      </c>
      <c r="D275" s="81"/>
      <c r="E275" s="81"/>
      <c r="F275" s="81"/>
      <c r="G275" s="81"/>
      <c r="H275" s="82"/>
    </row>
    <row r="276" spans="2:8" x14ac:dyDescent="0.2">
      <c r="B276" s="60" t="s">
        <v>31</v>
      </c>
      <c r="C276" s="34" t="s">
        <v>789</v>
      </c>
      <c r="D276" s="39" t="s">
        <v>232</v>
      </c>
      <c r="E276" s="35" t="s">
        <v>233</v>
      </c>
      <c r="F276" s="35" t="s">
        <v>234</v>
      </c>
      <c r="G276" s="35" t="s">
        <v>235</v>
      </c>
      <c r="H276" s="35" t="s">
        <v>38</v>
      </c>
    </row>
    <row r="277" spans="2:8" x14ac:dyDescent="0.2">
      <c r="B277" s="60" t="s">
        <v>32</v>
      </c>
      <c r="C277" s="36">
        <v>1501</v>
      </c>
      <c r="D277" s="40">
        <v>81</v>
      </c>
      <c r="E277" s="32">
        <v>358</v>
      </c>
      <c r="F277" s="32">
        <v>657</v>
      </c>
      <c r="G277" s="32">
        <v>65</v>
      </c>
      <c r="H277" s="32">
        <v>340</v>
      </c>
    </row>
    <row r="278" spans="2:8" x14ac:dyDescent="0.2">
      <c r="B278" s="60" t="s">
        <v>788</v>
      </c>
      <c r="C278" s="37">
        <v>1</v>
      </c>
      <c r="D278" s="38">
        <v>5.3964023984010658E-2</v>
      </c>
      <c r="E278" s="38">
        <v>0.23850766155896069</v>
      </c>
      <c r="F278" s="38">
        <v>0.43770819453697535</v>
      </c>
      <c r="G278" s="38">
        <v>4.3304463690872749E-2</v>
      </c>
      <c r="H278" s="38">
        <v>0.22651565622918055</v>
      </c>
    </row>
    <row r="279" spans="2:8" x14ac:dyDescent="0.2">
      <c r="B279" s="30"/>
    </row>
    <row r="280" spans="2:8" ht="13.2" customHeight="1" x14ac:dyDescent="0.2">
      <c r="B280" s="60" t="s">
        <v>30</v>
      </c>
      <c r="C280" s="80" t="s">
        <v>294</v>
      </c>
      <c r="D280" s="81"/>
      <c r="E280" s="81"/>
      <c r="F280" s="81"/>
      <c r="G280" s="81"/>
      <c r="H280" s="82"/>
    </row>
    <row r="281" spans="2:8" x14ac:dyDescent="0.2">
      <c r="B281" s="60" t="s">
        <v>31</v>
      </c>
      <c r="C281" s="34" t="s">
        <v>789</v>
      </c>
      <c r="D281" s="39" t="s">
        <v>237</v>
      </c>
      <c r="E281" s="35" t="s">
        <v>238</v>
      </c>
      <c r="F281" s="35" t="s">
        <v>239</v>
      </c>
      <c r="G281" s="35" t="s">
        <v>240</v>
      </c>
      <c r="H281" s="35" t="s">
        <v>38</v>
      </c>
    </row>
    <row r="282" spans="2:8" x14ac:dyDescent="0.2">
      <c r="B282" s="60" t="s">
        <v>32</v>
      </c>
      <c r="C282" s="36">
        <v>1501</v>
      </c>
      <c r="D282" s="40">
        <v>21</v>
      </c>
      <c r="E282" s="32">
        <v>107</v>
      </c>
      <c r="F282" s="32">
        <v>634</v>
      </c>
      <c r="G282" s="32">
        <v>522</v>
      </c>
      <c r="H282" s="32">
        <v>217</v>
      </c>
    </row>
    <row r="283" spans="2:8" x14ac:dyDescent="0.2">
      <c r="B283" s="60" t="s">
        <v>788</v>
      </c>
      <c r="C283" s="37">
        <v>1</v>
      </c>
      <c r="D283" s="38">
        <v>1.3990672884743505E-2</v>
      </c>
      <c r="E283" s="38">
        <v>7.1285809460359756E-2</v>
      </c>
      <c r="F283" s="38">
        <v>0.42238507661558961</v>
      </c>
      <c r="G283" s="38">
        <v>0.34776815456362425</v>
      </c>
      <c r="H283" s="38">
        <v>0.14457028647568287</v>
      </c>
    </row>
    <row r="284" spans="2:8" x14ac:dyDescent="0.2">
      <c r="B284" s="30"/>
    </row>
    <row r="285" spans="2:8" ht="13.2" customHeight="1" x14ac:dyDescent="0.2">
      <c r="B285" s="60" t="s">
        <v>30</v>
      </c>
      <c r="C285" s="80" t="s">
        <v>295</v>
      </c>
      <c r="D285" s="81"/>
      <c r="E285" s="81"/>
      <c r="F285" s="81"/>
      <c r="G285" s="81"/>
      <c r="H285" s="82"/>
    </row>
    <row r="286" spans="2:8" x14ac:dyDescent="0.2">
      <c r="B286" s="60" t="s">
        <v>31</v>
      </c>
      <c r="C286" s="34" t="s">
        <v>789</v>
      </c>
      <c r="D286" s="39" t="s">
        <v>232</v>
      </c>
      <c r="E286" s="35" t="s">
        <v>233</v>
      </c>
      <c r="F286" s="35" t="s">
        <v>234</v>
      </c>
      <c r="G286" s="35" t="s">
        <v>235</v>
      </c>
      <c r="H286" s="35" t="s">
        <v>38</v>
      </c>
    </row>
    <row r="287" spans="2:8" x14ac:dyDescent="0.2">
      <c r="B287" s="60" t="s">
        <v>32</v>
      </c>
      <c r="C287" s="36">
        <v>1501</v>
      </c>
      <c r="D287" s="40">
        <v>83</v>
      </c>
      <c r="E287" s="32">
        <v>330</v>
      </c>
      <c r="F287" s="32">
        <v>619</v>
      </c>
      <c r="G287" s="32">
        <v>42</v>
      </c>
      <c r="H287" s="32">
        <v>427</v>
      </c>
    </row>
    <row r="288" spans="2:8" x14ac:dyDescent="0.2">
      <c r="B288" s="60" t="s">
        <v>788</v>
      </c>
      <c r="C288" s="37">
        <v>1</v>
      </c>
      <c r="D288" s="38">
        <v>5.5296469020652897E-2</v>
      </c>
      <c r="E288" s="38">
        <v>0.21985343104596936</v>
      </c>
      <c r="F288" s="38">
        <v>0.41239173884077279</v>
      </c>
      <c r="G288" s="38">
        <v>2.798134576948701E-2</v>
      </c>
      <c r="H288" s="38">
        <v>0.28447701532311792</v>
      </c>
    </row>
    <row r="289" spans="2:8" x14ac:dyDescent="0.2">
      <c r="B289" s="30"/>
    </row>
    <row r="290" spans="2:8" ht="13.2" customHeight="1" x14ac:dyDescent="0.2">
      <c r="B290" s="60" t="s">
        <v>30</v>
      </c>
      <c r="C290" s="80" t="s">
        <v>296</v>
      </c>
      <c r="D290" s="81"/>
      <c r="E290" s="81"/>
      <c r="F290" s="81"/>
      <c r="G290" s="81"/>
      <c r="H290" s="82"/>
    </row>
    <row r="291" spans="2:8" x14ac:dyDescent="0.2">
      <c r="B291" s="60" t="s">
        <v>31</v>
      </c>
      <c r="C291" s="34" t="s">
        <v>789</v>
      </c>
      <c r="D291" s="39" t="s">
        <v>237</v>
      </c>
      <c r="E291" s="35" t="s">
        <v>238</v>
      </c>
      <c r="F291" s="35" t="s">
        <v>239</v>
      </c>
      <c r="G291" s="35" t="s">
        <v>240</v>
      </c>
      <c r="H291" s="35" t="s">
        <v>38</v>
      </c>
    </row>
    <row r="292" spans="2:8" x14ac:dyDescent="0.2">
      <c r="B292" s="60" t="s">
        <v>32</v>
      </c>
      <c r="C292" s="36">
        <v>1501</v>
      </c>
      <c r="D292" s="40">
        <v>16</v>
      </c>
      <c r="E292" s="32">
        <v>117</v>
      </c>
      <c r="F292" s="32">
        <v>608</v>
      </c>
      <c r="G292" s="32">
        <v>519</v>
      </c>
      <c r="H292" s="32">
        <v>241</v>
      </c>
    </row>
    <row r="293" spans="2:8" x14ac:dyDescent="0.2">
      <c r="B293" s="60" t="s">
        <v>788</v>
      </c>
      <c r="C293" s="37">
        <v>1</v>
      </c>
      <c r="D293" s="38">
        <v>1.0659560293137908E-2</v>
      </c>
      <c r="E293" s="38">
        <v>7.7948034643570946E-2</v>
      </c>
      <c r="F293" s="38">
        <v>0.4050632911392405</v>
      </c>
      <c r="G293" s="38">
        <v>0.34576948700866089</v>
      </c>
      <c r="H293" s="38">
        <v>0.16055962691538975</v>
      </c>
    </row>
    <row r="294" spans="2:8" x14ac:dyDescent="0.2">
      <c r="B294" s="30"/>
    </row>
    <row r="295" spans="2:8" ht="13.2" customHeight="1" x14ac:dyDescent="0.2">
      <c r="B295" s="60" t="s">
        <v>30</v>
      </c>
      <c r="C295" s="80" t="s">
        <v>297</v>
      </c>
      <c r="D295" s="81"/>
      <c r="E295" s="81"/>
      <c r="F295" s="81"/>
      <c r="G295" s="81"/>
      <c r="H295" s="82"/>
    </row>
    <row r="296" spans="2:8" x14ac:dyDescent="0.2">
      <c r="B296" s="60" t="s">
        <v>31</v>
      </c>
      <c r="C296" s="34" t="s">
        <v>789</v>
      </c>
      <c r="D296" s="39" t="s">
        <v>232</v>
      </c>
      <c r="E296" s="35" t="s">
        <v>233</v>
      </c>
      <c r="F296" s="35" t="s">
        <v>234</v>
      </c>
      <c r="G296" s="35" t="s">
        <v>235</v>
      </c>
      <c r="H296" s="35" t="s">
        <v>38</v>
      </c>
    </row>
    <row r="297" spans="2:8" x14ac:dyDescent="0.2">
      <c r="B297" s="60" t="s">
        <v>32</v>
      </c>
      <c r="C297" s="36">
        <v>1501</v>
      </c>
      <c r="D297" s="40">
        <v>68</v>
      </c>
      <c r="E297" s="32">
        <v>356</v>
      </c>
      <c r="F297" s="32">
        <v>598</v>
      </c>
      <c r="G297" s="32">
        <v>52</v>
      </c>
      <c r="H297" s="32">
        <v>427</v>
      </c>
    </row>
    <row r="298" spans="2:8" x14ac:dyDescent="0.2">
      <c r="B298" s="60" t="s">
        <v>788</v>
      </c>
      <c r="C298" s="37">
        <v>1</v>
      </c>
      <c r="D298" s="38">
        <v>4.5303131245836112E-2</v>
      </c>
      <c r="E298" s="38">
        <v>0.23717521652231846</v>
      </c>
      <c r="F298" s="38">
        <v>0.39840106595602931</v>
      </c>
      <c r="G298" s="38">
        <v>3.4643570952698204E-2</v>
      </c>
      <c r="H298" s="38">
        <v>0.28447701532311792</v>
      </c>
    </row>
    <row r="299" spans="2:8" x14ac:dyDescent="0.2">
      <c r="B299" s="30"/>
    </row>
    <row r="300" spans="2:8" ht="13.2" customHeight="1" x14ac:dyDescent="0.2">
      <c r="B300" s="60" t="s">
        <v>30</v>
      </c>
      <c r="C300" s="80" t="s">
        <v>298</v>
      </c>
      <c r="D300" s="81"/>
      <c r="E300" s="81"/>
      <c r="F300" s="81"/>
      <c r="G300" s="81"/>
      <c r="H300" s="82"/>
    </row>
    <row r="301" spans="2:8" x14ac:dyDescent="0.2">
      <c r="B301" s="60" t="s">
        <v>31</v>
      </c>
      <c r="C301" s="34" t="s">
        <v>789</v>
      </c>
      <c r="D301" s="39" t="s">
        <v>237</v>
      </c>
      <c r="E301" s="35" t="s">
        <v>238</v>
      </c>
      <c r="F301" s="35" t="s">
        <v>239</v>
      </c>
      <c r="G301" s="35" t="s">
        <v>240</v>
      </c>
      <c r="H301" s="35" t="s">
        <v>38</v>
      </c>
    </row>
    <row r="302" spans="2:8" x14ac:dyDescent="0.2">
      <c r="B302" s="60" t="s">
        <v>32</v>
      </c>
      <c r="C302" s="36">
        <v>1501</v>
      </c>
      <c r="D302" s="40">
        <v>42</v>
      </c>
      <c r="E302" s="32">
        <v>193</v>
      </c>
      <c r="F302" s="32">
        <v>670</v>
      </c>
      <c r="G302" s="32">
        <v>358</v>
      </c>
      <c r="H302" s="32">
        <v>238</v>
      </c>
    </row>
    <row r="303" spans="2:8" x14ac:dyDescent="0.2">
      <c r="B303" s="60" t="s">
        <v>788</v>
      </c>
      <c r="C303" s="37">
        <v>1</v>
      </c>
      <c r="D303" s="38">
        <v>2.798134576948701E-2</v>
      </c>
      <c r="E303" s="38">
        <v>0.12858094603597603</v>
      </c>
      <c r="F303" s="38">
        <v>0.4463690872751499</v>
      </c>
      <c r="G303" s="38">
        <v>0.23850766155896069</v>
      </c>
      <c r="H303" s="38">
        <v>0.15856095936042638</v>
      </c>
    </row>
    <row r="304" spans="2:8" x14ac:dyDescent="0.2">
      <c r="B304" s="30"/>
    </row>
    <row r="305" spans="2:13" ht="13.2" customHeight="1" x14ac:dyDescent="0.2">
      <c r="B305" s="60" t="s">
        <v>30</v>
      </c>
      <c r="C305" s="80" t="s">
        <v>299</v>
      </c>
      <c r="D305" s="81"/>
      <c r="E305" s="81"/>
      <c r="F305" s="81"/>
      <c r="G305" s="82"/>
    </row>
    <row r="306" spans="2:13" x14ac:dyDescent="0.2">
      <c r="B306" s="60" t="s">
        <v>31</v>
      </c>
      <c r="C306" s="34" t="s">
        <v>789</v>
      </c>
      <c r="D306" s="39" t="s">
        <v>300</v>
      </c>
      <c r="E306" s="35" t="s">
        <v>301</v>
      </c>
      <c r="F306" s="35" t="s">
        <v>302</v>
      </c>
      <c r="G306" s="35" t="s">
        <v>93</v>
      </c>
    </row>
    <row r="307" spans="2:13" x14ac:dyDescent="0.2">
      <c r="B307" s="60" t="s">
        <v>32</v>
      </c>
      <c r="C307" s="36">
        <v>1501</v>
      </c>
      <c r="D307" s="40">
        <v>670</v>
      </c>
      <c r="E307" s="32">
        <v>794</v>
      </c>
      <c r="F307" s="32">
        <v>11</v>
      </c>
      <c r="G307" s="32">
        <v>26</v>
      </c>
    </row>
    <row r="308" spans="2:13" x14ac:dyDescent="0.2">
      <c r="B308" s="60" t="s">
        <v>788</v>
      </c>
      <c r="C308" s="37">
        <v>1</v>
      </c>
      <c r="D308" s="38">
        <v>0.4463690872751499</v>
      </c>
      <c r="E308" s="38">
        <v>0.5289806795469687</v>
      </c>
      <c r="F308" s="38">
        <v>7.3284477015323115E-3</v>
      </c>
      <c r="G308" s="38">
        <v>1.7321785476349102E-2</v>
      </c>
    </row>
    <row r="309" spans="2:13" x14ac:dyDescent="0.2">
      <c r="B309" s="30"/>
    </row>
    <row r="310" spans="2:13" ht="13.2" customHeight="1" x14ac:dyDescent="0.2">
      <c r="B310" s="60" t="s">
        <v>30</v>
      </c>
      <c r="C310" s="79" t="s">
        <v>303</v>
      </c>
      <c r="D310" s="79"/>
      <c r="E310" s="79"/>
      <c r="F310" s="79"/>
      <c r="G310" s="79"/>
      <c r="H310" s="79"/>
      <c r="I310" s="79"/>
      <c r="J310" s="79"/>
      <c r="K310" s="79"/>
      <c r="L310" s="79"/>
      <c r="M310" s="41"/>
    </row>
    <row r="311" spans="2:13" x14ac:dyDescent="0.2">
      <c r="B311" s="60" t="s">
        <v>31</v>
      </c>
      <c r="C311" s="42" t="s">
        <v>789</v>
      </c>
      <c r="D311" s="35" t="s">
        <v>304</v>
      </c>
      <c r="E311" s="35" t="s">
        <v>305</v>
      </c>
      <c r="F311" s="35" t="s">
        <v>306</v>
      </c>
      <c r="G311" s="35" t="s">
        <v>307</v>
      </c>
      <c r="H311" s="35" t="s">
        <v>308</v>
      </c>
      <c r="I311" s="35" t="s">
        <v>309</v>
      </c>
      <c r="J311" s="35" t="s">
        <v>310</v>
      </c>
      <c r="K311" s="35" t="s">
        <v>311</v>
      </c>
      <c r="L311" s="35" t="s">
        <v>108</v>
      </c>
      <c r="M311" s="41"/>
    </row>
    <row r="312" spans="2:13" x14ac:dyDescent="0.2">
      <c r="B312" s="60" t="s">
        <v>32</v>
      </c>
      <c r="C312" s="36">
        <v>1501</v>
      </c>
      <c r="D312" s="32">
        <v>88</v>
      </c>
      <c r="E312" s="32">
        <v>122</v>
      </c>
      <c r="F312" s="32">
        <v>216</v>
      </c>
      <c r="G312" s="32">
        <v>313</v>
      </c>
      <c r="H312" s="32">
        <v>132</v>
      </c>
      <c r="I312" s="32">
        <v>168</v>
      </c>
      <c r="J312" s="32">
        <v>220</v>
      </c>
      <c r="K312" s="32">
        <v>230</v>
      </c>
      <c r="L312" s="32">
        <v>12</v>
      </c>
      <c r="M312" s="33"/>
    </row>
    <row r="313" spans="2:13" x14ac:dyDescent="0.2">
      <c r="B313" s="60" t="s">
        <v>788</v>
      </c>
      <c r="C313" s="37">
        <v>1</v>
      </c>
      <c r="D313" s="37">
        <v>5.8627581612258492E-2</v>
      </c>
      <c r="E313" s="37">
        <v>8.1279147235176555E-2</v>
      </c>
      <c r="F313" s="37">
        <v>0.14390406395736177</v>
      </c>
      <c r="G313" s="37">
        <v>0.20852764823451034</v>
      </c>
      <c r="H313" s="37">
        <v>8.7941372418387745E-2</v>
      </c>
      <c r="I313" s="37">
        <v>0.11192538307794804</v>
      </c>
      <c r="J313" s="37">
        <v>0.14656895403064624</v>
      </c>
      <c r="K313" s="37">
        <v>0.15323117921385743</v>
      </c>
      <c r="L313" s="37">
        <v>7.9946702198534312E-3</v>
      </c>
      <c r="M313" s="43"/>
    </row>
    <row r="314" spans="2:13" x14ac:dyDescent="0.2">
      <c r="B314" s="30"/>
    </row>
    <row r="315" spans="2:13" ht="13.2" customHeight="1" x14ac:dyDescent="0.2">
      <c r="B315" s="60" t="s">
        <v>30</v>
      </c>
      <c r="C315" s="79" t="s">
        <v>312</v>
      </c>
      <c r="D315" s="79"/>
      <c r="E315" s="79"/>
      <c r="F315" s="79"/>
      <c r="G315" s="79"/>
      <c r="H315" s="79"/>
      <c r="I315" s="79"/>
      <c r="J315" s="79"/>
      <c r="K315" s="79"/>
      <c r="L315" s="79"/>
      <c r="M315" s="41"/>
    </row>
    <row r="316" spans="2:13" x14ac:dyDescent="0.2">
      <c r="B316" s="60" t="s">
        <v>31</v>
      </c>
      <c r="C316" s="42" t="s">
        <v>789</v>
      </c>
      <c r="D316" s="35" t="s">
        <v>313</v>
      </c>
      <c r="E316" s="35" t="s">
        <v>314</v>
      </c>
      <c r="F316" s="35" t="s">
        <v>315</v>
      </c>
      <c r="G316" s="35" t="s">
        <v>316</v>
      </c>
      <c r="H316" s="35" t="s">
        <v>317</v>
      </c>
      <c r="I316" s="35" t="s">
        <v>318</v>
      </c>
      <c r="J316" s="35" t="s">
        <v>319</v>
      </c>
      <c r="K316" s="35" t="s">
        <v>320</v>
      </c>
      <c r="L316" s="35" t="s">
        <v>108</v>
      </c>
      <c r="M316" s="41"/>
    </row>
    <row r="317" spans="2:13" x14ac:dyDescent="0.2">
      <c r="B317" s="60" t="s">
        <v>32</v>
      </c>
      <c r="C317" s="36">
        <v>1501</v>
      </c>
      <c r="D317" s="32">
        <v>361</v>
      </c>
      <c r="E317" s="32">
        <v>254</v>
      </c>
      <c r="F317" s="32">
        <v>60</v>
      </c>
      <c r="G317" s="32">
        <v>358</v>
      </c>
      <c r="H317" s="32">
        <v>271</v>
      </c>
      <c r="I317" s="32">
        <v>159</v>
      </c>
      <c r="J317" s="32">
        <v>8</v>
      </c>
      <c r="K317" s="32">
        <v>10</v>
      </c>
      <c r="L317" s="32">
        <v>20</v>
      </c>
      <c r="M317" s="33"/>
    </row>
    <row r="318" spans="2:13" x14ac:dyDescent="0.2">
      <c r="B318" s="60" t="s">
        <v>788</v>
      </c>
      <c r="C318" s="37">
        <v>1</v>
      </c>
      <c r="D318" s="37">
        <v>0.24050632911392406</v>
      </c>
      <c r="E318" s="37">
        <v>0.1692205196535643</v>
      </c>
      <c r="F318" s="37">
        <v>3.9973351099267154E-2</v>
      </c>
      <c r="G318" s="37">
        <v>0.23850766155896069</v>
      </c>
      <c r="H318" s="37">
        <v>0.18054630246502332</v>
      </c>
      <c r="I318" s="37">
        <v>0.10592938041305797</v>
      </c>
      <c r="J318" s="37">
        <v>5.3297801465689541E-3</v>
      </c>
      <c r="K318" s="37">
        <v>6.6622251832111927E-3</v>
      </c>
      <c r="L318" s="37">
        <v>1.3324450366422385E-2</v>
      </c>
      <c r="M318" s="43"/>
    </row>
    <row r="319" spans="2:13" x14ac:dyDescent="0.2">
      <c r="B319" s="30"/>
    </row>
    <row r="320" spans="2:13" ht="13.2" customHeight="1" x14ac:dyDescent="0.2">
      <c r="B320" s="60" t="s">
        <v>30</v>
      </c>
      <c r="C320" s="80" t="s">
        <v>321</v>
      </c>
      <c r="D320" s="81"/>
      <c r="E320" s="81"/>
      <c r="F320" s="82"/>
    </row>
    <row r="321" spans="1:41" x14ac:dyDescent="0.2">
      <c r="B321" s="60" t="s">
        <v>31</v>
      </c>
      <c r="C321" s="34" t="s">
        <v>789</v>
      </c>
      <c r="D321" s="39" t="s">
        <v>322</v>
      </c>
      <c r="E321" s="35" t="s">
        <v>323</v>
      </c>
      <c r="F321" s="35" t="s">
        <v>88</v>
      </c>
    </row>
    <row r="322" spans="1:41" x14ac:dyDescent="0.2">
      <c r="B322" s="60" t="s">
        <v>32</v>
      </c>
      <c r="C322" s="36">
        <v>1501</v>
      </c>
      <c r="D322" s="40">
        <v>207</v>
      </c>
      <c r="E322" s="32">
        <v>1269</v>
      </c>
      <c r="F322" s="32">
        <v>25</v>
      </c>
    </row>
    <row r="323" spans="1:41" x14ac:dyDescent="0.2">
      <c r="B323" s="60" t="s">
        <v>788</v>
      </c>
      <c r="C323" s="37">
        <v>1</v>
      </c>
      <c r="D323" s="38">
        <v>0.13790806129247168</v>
      </c>
      <c r="E323" s="38">
        <v>0.84543637574950037</v>
      </c>
      <c r="F323" s="38">
        <v>1.6655562958027982E-2</v>
      </c>
    </row>
    <row r="324" spans="1:41" x14ac:dyDescent="0.2">
      <c r="B324" s="30"/>
    </row>
    <row r="325" spans="1:41" ht="13.2" customHeight="1" x14ac:dyDescent="0.2">
      <c r="B325" s="60" t="s">
        <v>30</v>
      </c>
      <c r="C325" s="79" t="s">
        <v>324</v>
      </c>
      <c r="D325" s="79"/>
      <c r="E325" s="79"/>
      <c r="F325" s="79"/>
      <c r="G325" s="79"/>
      <c r="H325" s="79"/>
      <c r="I325" s="79"/>
      <c r="J325" s="41"/>
    </row>
    <row r="326" spans="1:41" x14ac:dyDescent="0.2">
      <c r="B326" s="60" t="s">
        <v>31</v>
      </c>
      <c r="C326" s="42" t="s">
        <v>789</v>
      </c>
      <c r="D326" s="35" t="s">
        <v>325</v>
      </c>
      <c r="E326" s="35" t="s">
        <v>326</v>
      </c>
      <c r="F326" s="35" t="s">
        <v>327</v>
      </c>
      <c r="G326" s="35" t="s">
        <v>328</v>
      </c>
      <c r="H326" s="35" t="s">
        <v>329</v>
      </c>
      <c r="I326" s="35" t="s">
        <v>75</v>
      </c>
      <c r="J326" s="41"/>
    </row>
    <row r="327" spans="1:41" x14ac:dyDescent="0.2">
      <c r="B327" s="60" t="s">
        <v>32</v>
      </c>
      <c r="C327" s="36">
        <v>1501</v>
      </c>
      <c r="D327" s="32">
        <v>117</v>
      </c>
      <c r="E327" s="32">
        <v>105</v>
      </c>
      <c r="F327" s="32">
        <v>218</v>
      </c>
      <c r="G327" s="32">
        <v>302</v>
      </c>
      <c r="H327" s="32">
        <v>745</v>
      </c>
      <c r="I327" s="32">
        <v>14</v>
      </c>
      <c r="J327" s="33"/>
    </row>
    <row r="328" spans="1:41" x14ac:dyDescent="0.2">
      <c r="B328" s="60" t="s">
        <v>788</v>
      </c>
      <c r="C328" s="37">
        <v>1</v>
      </c>
      <c r="D328" s="37">
        <v>7.7948034643570946E-2</v>
      </c>
      <c r="E328" s="37">
        <v>6.9953364423717523E-2</v>
      </c>
      <c r="F328" s="37">
        <v>0.145236508994004</v>
      </c>
      <c r="G328" s="37">
        <v>0.20119920053297802</v>
      </c>
      <c r="H328" s="37">
        <v>0.49633577614923385</v>
      </c>
      <c r="I328" s="37">
        <v>9.3271152564956689E-3</v>
      </c>
      <c r="J328" s="43"/>
    </row>
    <row r="329" spans="1:41" x14ac:dyDescent="0.2">
      <c r="B329" s="30"/>
    </row>
    <row r="330" spans="1:41" ht="13.2" customHeight="1" x14ac:dyDescent="0.2">
      <c r="B330" s="60" t="s">
        <v>30</v>
      </c>
      <c r="C330" s="79" t="s">
        <v>330</v>
      </c>
      <c r="D330" s="79"/>
      <c r="E330" s="79"/>
      <c r="F330" s="79"/>
      <c r="G330" s="79"/>
      <c r="H330" s="79"/>
      <c r="I330" s="79"/>
      <c r="J330" s="79"/>
      <c r="K330" s="79"/>
      <c r="L330" s="79"/>
      <c r="M330" s="41"/>
    </row>
    <row r="331" spans="1:41" ht="16.8" x14ac:dyDescent="0.2">
      <c r="B331" s="60" t="s">
        <v>31</v>
      </c>
      <c r="C331" s="42" t="s">
        <v>789</v>
      </c>
      <c r="D331" s="35" t="s">
        <v>331</v>
      </c>
      <c r="E331" s="50" t="s">
        <v>332</v>
      </c>
      <c r="F331" s="50" t="s">
        <v>333</v>
      </c>
      <c r="G331" s="50" t="s">
        <v>334</v>
      </c>
      <c r="H331" s="50" t="s">
        <v>335</v>
      </c>
      <c r="I331" s="35" t="s">
        <v>336</v>
      </c>
      <c r="J331" s="35" t="s">
        <v>337</v>
      </c>
      <c r="K331" s="35" t="s">
        <v>338</v>
      </c>
      <c r="L331" s="35" t="s">
        <v>108</v>
      </c>
      <c r="M331" s="41"/>
    </row>
    <row r="332" spans="1:41" x14ac:dyDescent="0.2">
      <c r="B332" s="60" t="s">
        <v>32</v>
      </c>
      <c r="C332" s="36">
        <v>1501</v>
      </c>
      <c r="D332" s="32">
        <v>7</v>
      </c>
      <c r="E332" s="32">
        <v>73</v>
      </c>
      <c r="F332" s="32">
        <v>397</v>
      </c>
      <c r="G332" s="32">
        <v>305</v>
      </c>
      <c r="H332" s="32">
        <v>83</v>
      </c>
      <c r="I332" s="32">
        <v>114</v>
      </c>
      <c r="J332" s="32">
        <v>36</v>
      </c>
      <c r="K332" s="32">
        <v>455</v>
      </c>
      <c r="L332" s="32">
        <v>31</v>
      </c>
      <c r="M332" s="33"/>
    </row>
    <row r="333" spans="1:41" x14ac:dyDescent="0.2">
      <c r="B333" s="60" t="s">
        <v>788</v>
      </c>
      <c r="C333" s="37">
        <v>1</v>
      </c>
      <c r="D333" s="37">
        <v>4.6635576282478344E-3</v>
      </c>
      <c r="E333" s="37">
        <v>4.8634243837441707E-2</v>
      </c>
      <c r="F333" s="37">
        <v>0.26449033977348435</v>
      </c>
      <c r="G333" s="37">
        <v>0.20319786808794138</v>
      </c>
      <c r="H333" s="37">
        <v>5.5296469020652897E-2</v>
      </c>
      <c r="I333" s="37">
        <v>7.5949367088607597E-2</v>
      </c>
      <c r="J333" s="37">
        <v>2.3984010659560292E-2</v>
      </c>
      <c r="K333" s="37">
        <v>0.30313124583610929</v>
      </c>
      <c r="L333" s="37">
        <v>2.0652898067954697E-2</v>
      </c>
      <c r="M333" s="43"/>
    </row>
    <row r="334" spans="1:41" x14ac:dyDescent="0.2">
      <c r="B334" s="30"/>
    </row>
    <row r="335" spans="1:41" s="44" customFormat="1" ht="13.2" customHeight="1" x14ac:dyDescent="0.2">
      <c r="A335" s="31"/>
      <c r="B335" s="60" t="s">
        <v>30</v>
      </c>
      <c r="C335" s="79" t="s">
        <v>339</v>
      </c>
      <c r="D335" s="79"/>
      <c r="E335" s="79"/>
      <c r="F335" s="79"/>
      <c r="G335" s="79"/>
      <c r="H335" s="79"/>
      <c r="I335" s="79"/>
      <c r="J335" s="79"/>
      <c r="K335" s="79"/>
      <c r="L335" s="79"/>
      <c r="M335" s="79"/>
      <c r="N335" s="79"/>
      <c r="O335" s="79"/>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row>
    <row r="336" spans="1:41" x14ac:dyDescent="0.2">
      <c r="B336" s="60" t="s">
        <v>31</v>
      </c>
      <c r="C336" s="42" t="s">
        <v>789</v>
      </c>
      <c r="D336" s="35" t="s">
        <v>340</v>
      </c>
      <c r="E336" s="35" t="s">
        <v>341</v>
      </c>
      <c r="F336" s="35" t="s">
        <v>342</v>
      </c>
      <c r="G336" s="35" t="s">
        <v>343</v>
      </c>
      <c r="H336" s="35" t="s">
        <v>344</v>
      </c>
      <c r="I336" s="35" t="s">
        <v>345</v>
      </c>
      <c r="J336" s="35" t="s">
        <v>346</v>
      </c>
      <c r="K336" s="35" t="s">
        <v>347</v>
      </c>
      <c r="L336" s="35" t="s">
        <v>348</v>
      </c>
      <c r="M336" s="35" t="s">
        <v>349</v>
      </c>
      <c r="N336" s="35" t="s">
        <v>350</v>
      </c>
      <c r="O336" s="35" t="s">
        <v>351</v>
      </c>
      <c r="AO336" s="41"/>
    </row>
    <row r="337" spans="2:41" x14ac:dyDescent="0.2">
      <c r="B337" s="60" t="s">
        <v>32</v>
      </c>
      <c r="C337" s="36">
        <v>1501</v>
      </c>
      <c r="D337" s="32">
        <v>301</v>
      </c>
      <c r="E337" s="32">
        <v>89</v>
      </c>
      <c r="F337" s="32">
        <v>67</v>
      </c>
      <c r="G337" s="32">
        <v>58</v>
      </c>
      <c r="H337" s="32">
        <v>29</v>
      </c>
      <c r="I337" s="32">
        <v>21</v>
      </c>
      <c r="J337" s="32">
        <v>14</v>
      </c>
      <c r="K337" s="32">
        <v>22</v>
      </c>
      <c r="L337" s="32">
        <v>31</v>
      </c>
      <c r="M337" s="32">
        <v>4</v>
      </c>
      <c r="N337" s="32">
        <v>4</v>
      </c>
      <c r="O337" s="32">
        <v>6</v>
      </c>
      <c r="AO337" s="33"/>
    </row>
    <row r="338" spans="2:41" x14ac:dyDescent="0.2">
      <c r="B338" s="60" t="s">
        <v>788</v>
      </c>
      <c r="C338" s="37">
        <v>1</v>
      </c>
      <c r="D338" s="37">
        <v>0.20053297801465689</v>
      </c>
      <c r="E338" s="37">
        <v>5.9293804130579615E-2</v>
      </c>
      <c r="F338" s="37">
        <v>4.4636908727514989E-2</v>
      </c>
      <c r="G338" s="37">
        <v>3.8640906062624915E-2</v>
      </c>
      <c r="H338" s="37">
        <v>1.9320453031312457E-2</v>
      </c>
      <c r="I338" s="37">
        <v>1.3990672884743505E-2</v>
      </c>
      <c r="J338" s="37">
        <v>9.3271152564956689E-3</v>
      </c>
      <c r="K338" s="37">
        <v>1.4656895403064623E-2</v>
      </c>
      <c r="L338" s="37">
        <v>2.0652898067954697E-2</v>
      </c>
      <c r="M338" s="37">
        <v>2.6648900732844771E-3</v>
      </c>
      <c r="N338" s="37">
        <v>2.6648900732844771E-3</v>
      </c>
      <c r="O338" s="37">
        <v>3.9973351099267156E-3</v>
      </c>
      <c r="AO338" s="43"/>
    </row>
    <row r="339" spans="2:41" x14ac:dyDescent="0.2">
      <c r="B339" s="65"/>
      <c r="C339" s="35" t="s">
        <v>352</v>
      </c>
      <c r="D339" s="35" t="s">
        <v>353</v>
      </c>
      <c r="E339" s="35" t="s">
        <v>354</v>
      </c>
      <c r="F339" s="35" t="s">
        <v>355</v>
      </c>
      <c r="G339" s="35" t="s">
        <v>356</v>
      </c>
      <c r="H339" s="35" t="s">
        <v>357</v>
      </c>
      <c r="I339" s="35" t="s">
        <v>358</v>
      </c>
      <c r="J339" s="35" t="s">
        <v>359</v>
      </c>
      <c r="K339" s="35" t="s">
        <v>360</v>
      </c>
      <c r="L339" s="35" t="s">
        <v>361</v>
      </c>
      <c r="M339" s="35" t="s">
        <v>362</v>
      </c>
      <c r="N339" s="35" t="s">
        <v>363</v>
      </c>
      <c r="O339" s="35" t="s">
        <v>364</v>
      </c>
      <c r="AB339" s="43"/>
      <c r="AC339" s="43"/>
      <c r="AD339" s="43"/>
      <c r="AE339" s="43"/>
      <c r="AF339" s="43"/>
      <c r="AG339" s="43"/>
      <c r="AH339" s="43"/>
      <c r="AI339" s="43"/>
      <c r="AJ339" s="43"/>
      <c r="AK339" s="43"/>
      <c r="AL339" s="43"/>
      <c r="AM339" s="43"/>
      <c r="AN339" s="43"/>
      <c r="AO339" s="43"/>
    </row>
    <row r="340" spans="2:41" x14ac:dyDescent="0.2">
      <c r="B340" s="65"/>
      <c r="C340" s="32">
        <v>2</v>
      </c>
      <c r="D340" s="32">
        <v>1</v>
      </c>
      <c r="E340" s="32">
        <v>6</v>
      </c>
      <c r="F340" s="32">
        <v>1</v>
      </c>
      <c r="G340" s="32">
        <v>2</v>
      </c>
      <c r="H340" s="32">
        <v>16</v>
      </c>
      <c r="I340" s="32">
        <v>32</v>
      </c>
      <c r="J340" s="32">
        <v>30</v>
      </c>
      <c r="K340" s="32">
        <v>22</v>
      </c>
      <c r="L340" s="32">
        <v>8</v>
      </c>
      <c r="M340" s="32">
        <v>9</v>
      </c>
      <c r="N340" s="32">
        <v>8</v>
      </c>
      <c r="O340" s="32">
        <v>11</v>
      </c>
      <c r="AB340" s="43"/>
      <c r="AC340" s="43"/>
      <c r="AD340" s="43"/>
      <c r="AE340" s="43"/>
      <c r="AF340" s="43"/>
      <c r="AG340" s="43"/>
      <c r="AH340" s="43"/>
      <c r="AI340" s="43"/>
      <c r="AJ340" s="43"/>
      <c r="AK340" s="43"/>
      <c r="AL340" s="43"/>
      <c r="AM340" s="43"/>
      <c r="AN340" s="43"/>
      <c r="AO340" s="43"/>
    </row>
    <row r="341" spans="2:41" x14ac:dyDescent="0.2">
      <c r="B341" s="65"/>
      <c r="C341" s="37">
        <v>1.3324450366422385E-3</v>
      </c>
      <c r="D341" s="37">
        <v>6.6622251832111927E-4</v>
      </c>
      <c r="E341" s="37">
        <v>3.9973351099267156E-3</v>
      </c>
      <c r="F341" s="37">
        <v>6.6622251832111927E-4</v>
      </c>
      <c r="G341" s="37">
        <v>1.3324450366422385E-3</v>
      </c>
      <c r="H341" s="37">
        <v>1.0659560293137908E-2</v>
      </c>
      <c r="I341" s="37">
        <v>2.1319120586275817E-2</v>
      </c>
      <c r="J341" s="37">
        <v>1.9986675549633577E-2</v>
      </c>
      <c r="K341" s="37">
        <v>1.4656895403064623E-2</v>
      </c>
      <c r="L341" s="37">
        <v>5.3297801465689541E-3</v>
      </c>
      <c r="M341" s="37">
        <v>5.996002664890073E-3</v>
      </c>
      <c r="N341" s="37">
        <v>5.3297801465689541E-3</v>
      </c>
      <c r="O341" s="37">
        <v>7.3284477015323115E-3</v>
      </c>
      <c r="AB341" s="43"/>
      <c r="AC341" s="43"/>
      <c r="AD341" s="43"/>
      <c r="AE341" s="43"/>
      <c r="AF341" s="43"/>
      <c r="AG341" s="43"/>
      <c r="AH341" s="43"/>
      <c r="AI341" s="43"/>
      <c r="AJ341" s="43"/>
      <c r="AK341" s="43"/>
      <c r="AL341" s="43"/>
      <c r="AM341" s="43"/>
      <c r="AN341" s="43"/>
      <c r="AO341" s="43"/>
    </row>
    <row r="342" spans="2:41" x14ac:dyDescent="0.2">
      <c r="B342" s="65"/>
      <c r="C342" s="35" t="s">
        <v>365</v>
      </c>
      <c r="D342" s="35" t="s">
        <v>366</v>
      </c>
      <c r="E342" s="35" t="s">
        <v>367</v>
      </c>
      <c r="F342" s="35" t="s">
        <v>368</v>
      </c>
      <c r="G342" s="35" t="s">
        <v>369</v>
      </c>
      <c r="H342" s="35" t="s">
        <v>370</v>
      </c>
      <c r="I342" s="35" t="s">
        <v>371</v>
      </c>
      <c r="J342" s="35" t="s">
        <v>372</v>
      </c>
      <c r="K342" s="35" t="s">
        <v>373</v>
      </c>
      <c r="L342" s="35" t="s">
        <v>140</v>
      </c>
      <c r="M342" s="35" t="s">
        <v>374</v>
      </c>
      <c r="N342" s="35" t="s">
        <v>68</v>
      </c>
      <c r="O342" s="43"/>
      <c r="P342" s="43"/>
      <c r="Q342" s="43"/>
      <c r="R342" s="43"/>
      <c r="S342" s="43"/>
      <c r="T342" s="43"/>
      <c r="U342" s="43"/>
      <c r="V342" s="43"/>
      <c r="W342" s="43"/>
      <c r="X342" s="43"/>
      <c r="Y342" s="43"/>
      <c r="Z342" s="43"/>
      <c r="AA342" s="43"/>
      <c r="AB342" s="43"/>
      <c r="AC342" s="43"/>
      <c r="AD342" s="43"/>
      <c r="AE342" s="43"/>
      <c r="AF342" s="43"/>
      <c r="AG342" s="43"/>
      <c r="AH342" s="43"/>
      <c r="AI342" s="43"/>
      <c r="AJ342" s="43"/>
      <c r="AK342" s="43"/>
      <c r="AL342" s="43"/>
      <c r="AM342" s="43"/>
      <c r="AN342" s="43"/>
      <c r="AO342" s="43"/>
    </row>
    <row r="343" spans="2:41" x14ac:dyDescent="0.2">
      <c r="B343" s="65"/>
      <c r="C343" s="32">
        <v>4</v>
      </c>
      <c r="D343" s="32">
        <v>6</v>
      </c>
      <c r="E343" s="32">
        <v>6</v>
      </c>
      <c r="F343" s="32">
        <v>4</v>
      </c>
      <c r="G343" s="32">
        <v>5</v>
      </c>
      <c r="H343" s="32">
        <v>0</v>
      </c>
      <c r="I343" s="32">
        <v>28</v>
      </c>
      <c r="J343" s="32">
        <v>4</v>
      </c>
      <c r="K343" s="32">
        <v>2</v>
      </c>
      <c r="L343" s="32">
        <v>14</v>
      </c>
      <c r="M343" s="32">
        <v>378</v>
      </c>
      <c r="N343" s="32">
        <v>256</v>
      </c>
      <c r="O343" s="43"/>
      <c r="P343" s="43"/>
      <c r="Q343" s="43"/>
      <c r="R343" s="43"/>
      <c r="S343" s="43"/>
      <c r="T343" s="43"/>
      <c r="U343" s="43"/>
      <c r="V343" s="43"/>
      <c r="W343" s="43"/>
      <c r="X343" s="43"/>
      <c r="Y343" s="43"/>
      <c r="Z343" s="43"/>
      <c r="AA343" s="43"/>
      <c r="AB343" s="43"/>
      <c r="AC343" s="43"/>
      <c r="AD343" s="43"/>
      <c r="AE343" s="43"/>
      <c r="AF343" s="43"/>
      <c r="AG343" s="43"/>
      <c r="AH343" s="43"/>
      <c r="AI343" s="43"/>
      <c r="AJ343" s="43"/>
      <c r="AK343" s="43"/>
      <c r="AL343" s="43"/>
      <c r="AM343" s="43"/>
      <c r="AN343" s="43"/>
      <c r="AO343" s="43"/>
    </row>
    <row r="344" spans="2:41" x14ac:dyDescent="0.2">
      <c r="B344" s="65"/>
      <c r="C344" s="37">
        <v>2.6648900732844771E-3</v>
      </c>
      <c r="D344" s="37">
        <v>3.9973351099267156E-3</v>
      </c>
      <c r="E344" s="37">
        <v>3.9973351099267156E-3</v>
      </c>
      <c r="F344" s="37">
        <v>2.6648900732844771E-3</v>
      </c>
      <c r="G344" s="37">
        <v>3.3311125916055963E-3</v>
      </c>
      <c r="H344" s="37">
        <v>0</v>
      </c>
      <c r="I344" s="37">
        <v>1.8654230512991338E-2</v>
      </c>
      <c r="J344" s="37">
        <v>2.6648900732844771E-3</v>
      </c>
      <c r="K344" s="37">
        <v>1.3324450366422385E-3</v>
      </c>
      <c r="L344" s="37">
        <v>9.3271152564956689E-3</v>
      </c>
      <c r="M344" s="37">
        <v>0.25183211192538307</v>
      </c>
      <c r="N344" s="37">
        <v>0.17055296469020653</v>
      </c>
      <c r="O344" s="43"/>
      <c r="P344" s="43"/>
      <c r="Q344" s="43"/>
      <c r="R344" s="43"/>
      <c r="S344" s="43"/>
      <c r="T344" s="43"/>
      <c r="U344" s="43"/>
      <c r="V344" s="43"/>
      <c r="W344" s="43"/>
      <c r="X344" s="43"/>
      <c r="Y344" s="43"/>
      <c r="Z344" s="43"/>
      <c r="AA344" s="43"/>
      <c r="AB344" s="43"/>
      <c r="AC344" s="43"/>
      <c r="AD344" s="43"/>
      <c r="AE344" s="43"/>
      <c r="AF344" s="43"/>
      <c r="AG344" s="43"/>
      <c r="AH344" s="43"/>
      <c r="AI344" s="43"/>
      <c r="AJ344" s="43"/>
      <c r="AK344" s="43"/>
      <c r="AL344" s="43"/>
      <c r="AM344" s="43"/>
      <c r="AN344" s="43"/>
      <c r="AO344" s="43"/>
    </row>
    <row r="345" spans="2:41" x14ac:dyDescent="0.2">
      <c r="B345" s="65"/>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c r="AA345" s="43"/>
      <c r="AB345" s="43"/>
      <c r="AC345" s="43"/>
      <c r="AD345" s="43"/>
      <c r="AE345" s="43"/>
      <c r="AF345" s="43"/>
      <c r="AG345" s="43"/>
      <c r="AH345" s="43"/>
      <c r="AI345" s="43"/>
      <c r="AJ345" s="43"/>
      <c r="AK345" s="43"/>
      <c r="AL345" s="43"/>
      <c r="AM345" s="43"/>
      <c r="AN345" s="43"/>
      <c r="AO345" s="43"/>
    </row>
    <row r="346" spans="2:41" ht="13.2" customHeight="1" x14ac:dyDescent="0.2">
      <c r="B346" s="60" t="s">
        <v>30</v>
      </c>
      <c r="C346" s="79" t="s">
        <v>800</v>
      </c>
      <c r="D346" s="79"/>
      <c r="E346" s="79"/>
      <c r="F346" s="79"/>
      <c r="G346" s="79"/>
      <c r="H346" s="79"/>
      <c r="I346" s="79"/>
      <c r="J346" s="79"/>
      <c r="K346" s="79"/>
      <c r="L346" s="79"/>
      <c r="M346" s="79"/>
      <c r="N346" s="79"/>
      <c r="O346" s="41"/>
    </row>
    <row r="347" spans="2:41" x14ac:dyDescent="0.2">
      <c r="B347" s="60" t="s">
        <v>31</v>
      </c>
      <c r="C347" s="42" t="s">
        <v>789</v>
      </c>
      <c r="D347" s="35" t="s">
        <v>375</v>
      </c>
      <c r="E347" s="35" t="s">
        <v>376</v>
      </c>
      <c r="F347" s="35" t="s">
        <v>377</v>
      </c>
      <c r="G347" s="35" t="s">
        <v>378</v>
      </c>
      <c r="H347" s="35" t="s">
        <v>379</v>
      </c>
      <c r="I347" s="35" t="s">
        <v>380</v>
      </c>
      <c r="J347" s="35" t="s">
        <v>381</v>
      </c>
      <c r="K347" s="35" t="s">
        <v>382</v>
      </c>
      <c r="L347" s="35" t="s">
        <v>383</v>
      </c>
      <c r="M347" s="35" t="s">
        <v>384</v>
      </c>
      <c r="N347" s="35" t="s">
        <v>385</v>
      </c>
      <c r="O347" s="41"/>
    </row>
    <row r="348" spans="2:41" x14ac:dyDescent="0.2">
      <c r="B348" s="60" t="s">
        <v>32</v>
      </c>
      <c r="C348" s="36">
        <v>1501</v>
      </c>
      <c r="D348" s="32">
        <v>173</v>
      </c>
      <c r="E348" s="32">
        <v>553</v>
      </c>
      <c r="F348" s="32">
        <v>332</v>
      </c>
      <c r="G348" s="32">
        <v>246</v>
      </c>
      <c r="H348" s="32">
        <v>76</v>
      </c>
      <c r="I348" s="32">
        <v>24</v>
      </c>
      <c r="J348" s="32">
        <v>7</v>
      </c>
      <c r="K348" s="32">
        <v>2</v>
      </c>
      <c r="L348" s="32">
        <v>0</v>
      </c>
      <c r="M348" s="32">
        <v>1</v>
      </c>
      <c r="N348" s="32">
        <v>87</v>
      </c>
      <c r="O348" s="33"/>
    </row>
    <row r="349" spans="2:41" x14ac:dyDescent="0.2">
      <c r="B349" s="60" t="s">
        <v>788</v>
      </c>
      <c r="C349" s="37">
        <v>1</v>
      </c>
      <c r="D349" s="37">
        <v>0.11525649566955364</v>
      </c>
      <c r="E349" s="37">
        <v>0.36842105263157893</v>
      </c>
      <c r="F349" s="37">
        <v>0.22118587608261159</v>
      </c>
      <c r="G349" s="37">
        <v>0.16389073950699534</v>
      </c>
      <c r="H349" s="37">
        <v>5.0632911392405063E-2</v>
      </c>
      <c r="I349" s="37">
        <v>1.5989340439706862E-2</v>
      </c>
      <c r="J349" s="37">
        <v>4.6635576282478344E-3</v>
      </c>
      <c r="K349" s="37">
        <v>1.3324450366422385E-3</v>
      </c>
      <c r="L349" s="37">
        <v>0</v>
      </c>
      <c r="M349" s="37">
        <v>6.6622251832111927E-4</v>
      </c>
      <c r="N349" s="37">
        <v>5.7961359093937376E-2</v>
      </c>
      <c r="O349" s="43"/>
    </row>
    <row r="350" spans="2:41" x14ac:dyDescent="0.2">
      <c r="B350" s="30"/>
    </row>
    <row r="351" spans="2:41" ht="13.2" customHeight="1" x14ac:dyDescent="0.2">
      <c r="B351" s="60" t="s">
        <v>30</v>
      </c>
      <c r="C351" s="79" t="s">
        <v>801</v>
      </c>
      <c r="D351" s="79"/>
      <c r="E351" s="79"/>
      <c r="F351" s="79"/>
      <c r="G351" s="79"/>
      <c r="H351" s="79"/>
      <c r="I351" s="41"/>
      <c r="J351" s="44"/>
      <c r="K351" s="44"/>
    </row>
    <row r="352" spans="2:41" x14ac:dyDescent="0.2">
      <c r="B352" s="60" t="s">
        <v>31</v>
      </c>
      <c r="C352" s="42" t="s">
        <v>789</v>
      </c>
      <c r="D352" s="35" t="s">
        <v>386</v>
      </c>
      <c r="E352" s="35" t="s">
        <v>387</v>
      </c>
      <c r="F352" s="35" t="s">
        <v>388</v>
      </c>
      <c r="G352" s="35" t="s">
        <v>199</v>
      </c>
      <c r="H352" s="35" t="s">
        <v>38</v>
      </c>
      <c r="I352" s="41"/>
      <c r="J352" s="44"/>
      <c r="K352" s="44"/>
    </row>
    <row r="353" spans="2:11" x14ac:dyDescent="0.2">
      <c r="B353" s="60" t="s">
        <v>32</v>
      </c>
      <c r="C353" s="36">
        <v>1241</v>
      </c>
      <c r="D353" s="32">
        <v>456</v>
      </c>
      <c r="E353" s="32">
        <v>590</v>
      </c>
      <c r="F353" s="32">
        <v>65</v>
      </c>
      <c r="G353" s="32">
        <v>47</v>
      </c>
      <c r="H353" s="32">
        <v>83</v>
      </c>
      <c r="I353" s="33"/>
      <c r="J353" s="44"/>
      <c r="K353" s="44"/>
    </row>
    <row r="354" spans="2:11" x14ac:dyDescent="0.2">
      <c r="B354" s="60" t="s">
        <v>788</v>
      </c>
      <c r="C354" s="37">
        <v>1</v>
      </c>
      <c r="D354" s="37">
        <v>0.36744560838033846</v>
      </c>
      <c r="E354" s="37">
        <v>0.47542304593070106</v>
      </c>
      <c r="F354" s="37">
        <v>5.2377115229653506E-2</v>
      </c>
      <c r="G354" s="37">
        <v>3.7872683319903303E-2</v>
      </c>
      <c r="H354" s="37">
        <v>6.688154713940371E-2</v>
      </c>
      <c r="I354" s="43"/>
      <c r="J354" s="44"/>
      <c r="K354" s="44"/>
    </row>
    <row r="355" spans="2:11" x14ac:dyDescent="0.2">
      <c r="B355" s="30"/>
    </row>
    <row r="356" spans="2:11" ht="13.2" customHeight="1" x14ac:dyDescent="0.2">
      <c r="B356" s="60" t="s">
        <v>30</v>
      </c>
      <c r="C356" s="79" t="s">
        <v>389</v>
      </c>
      <c r="D356" s="79"/>
      <c r="E356" s="79"/>
      <c r="F356" s="79"/>
      <c r="G356" s="79"/>
      <c r="H356" s="79"/>
      <c r="I356" s="79"/>
      <c r="J356" s="79"/>
      <c r="K356" s="41"/>
    </row>
    <row r="357" spans="2:11" x14ac:dyDescent="0.2">
      <c r="B357" s="60" t="s">
        <v>31</v>
      </c>
      <c r="C357" s="42" t="s">
        <v>789</v>
      </c>
      <c r="D357" s="35" t="s">
        <v>390</v>
      </c>
      <c r="E357" s="35" t="s">
        <v>391</v>
      </c>
      <c r="F357" s="35" t="s">
        <v>392</v>
      </c>
      <c r="G357" s="35" t="s">
        <v>393</v>
      </c>
      <c r="H357" s="35" t="s">
        <v>394</v>
      </c>
      <c r="I357" s="35" t="s">
        <v>395</v>
      </c>
      <c r="J357" s="35" t="s">
        <v>141</v>
      </c>
      <c r="K357" s="41"/>
    </row>
    <row r="358" spans="2:11" x14ac:dyDescent="0.2">
      <c r="B358" s="60" t="s">
        <v>32</v>
      </c>
      <c r="C358" s="36">
        <v>1501</v>
      </c>
      <c r="D358" s="32">
        <v>1114</v>
      </c>
      <c r="E358" s="32">
        <v>198</v>
      </c>
      <c r="F358" s="32">
        <v>30</v>
      </c>
      <c r="G358" s="32">
        <v>112</v>
      </c>
      <c r="H358" s="32">
        <v>9</v>
      </c>
      <c r="I358" s="32">
        <v>6</v>
      </c>
      <c r="J358" s="32">
        <v>32</v>
      </c>
      <c r="K358" s="33"/>
    </row>
    <row r="359" spans="2:11" x14ac:dyDescent="0.2">
      <c r="B359" s="60" t="s">
        <v>788</v>
      </c>
      <c r="C359" s="37">
        <v>1</v>
      </c>
      <c r="D359" s="37">
        <v>0.74217188540972689</v>
      </c>
      <c r="E359" s="37">
        <v>0.13191205862758162</v>
      </c>
      <c r="F359" s="37">
        <v>1.9986675549633577E-2</v>
      </c>
      <c r="G359" s="37">
        <v>7.4616922051965351E-2</v>
      </c>
      <c r="H359" s="37">
        <v>5.996002664890073E-3</v>
      </c>
      <c r="I359" s="37">
        <v>3.9973351099267156E-3</v>
      </c>
      <c r="J359" s="37">
        <v>2.1319120586275817E-2</v>
      </c>
      <c r="K359" s="43"/>
    </row>
    <row r="360" spans="2:11" x14ac:dyDescent="0.2">
      <c r="B360" s="30"/>
    </row>
    <row r="361" spans="2:11" ht="13.2" customHeight="1" x14ac:dyDescent="0.2">
      <c r="B361" s="60" t="s">
        <v>30</v>
      </c>
      <c r="C361" s="79" t="s">
        <v>396</v>
      </c>
      <c r="D361" s="79"/>
      <c r="E361" s="79"/>
      <c r="F361" s="79"/>
      <c r="G361" s="79"/>
      <c r="H361" s="79"/>
      <c r="I361" s="79"/>
      <c r="J361" s="41"/>
    </row>
    <row r="362" spans="2:11" x14ac:dyDescent="0.2">
      <c r="B362" s="60" t="s">
        <v>31</v>
      </c>
      <c r="C362" s="42" t="s">
        <v>789</v>
      </c>
      <c r="D362" s="35" t="s">
        <v>397</v>
      </c>
      <c r="E362" s="35" t="s">
        <v>398</v>
      </c>
      <c r="F362" s="35" t="s">
        <v>72</v>
      </c>
      <c r="G362" s="35" t="s">
        <v>399</v>
      </c>
      <c r="H362" s="35" t="s">
        <v>400</v>
      </c>
      <c r="I362" s="35" t="s">
        <v>75</v>
      </c>
      <c r="J362" s="41"/>
    </row>
    <row r="363" spans="2:11" x14ac:dyDescent="0.2">
      <c r="B363" s="60" t="s">
        <v>32</v>
      </c>
      <c r="C363" s="36">
        <v>1501</v>
      </c>
      <c r="D363" s="32">
        <v>654</v>
      </c>
      <c r="E363" s="32">
        <v>523</v>
      </c>
      <c r="F363" s="32">
        <v>263</v>
      </c>
      <c r="G363" s="32">
        <v>26</v>
      </c>
      <c r="H363" s="32">
        <v>11</v>
      </c>
      <c r="I363" s="32">
        <v>24</v>
      </c>
      <c r="J363" s="33"/>
    </row>
    <row r="364" spans="2:11" x14ac:dyDescent="0.2">
      <c r="B364" s="60" t="s">
        <v>788</v>
      </c>
      <c r="C364" s="37">
        <v>1</v>
      </c>
      <c r="D364" s="37">
        <v>0.43570952698201199</v>
      </c>
      <c r="E364" s="37">
        <v>0.34843437708194536</v>
      </c>
      <c r="F364" s="37">
        <v>0.17521652231845436</v>
      </c>
      <c r="G364" s="37">
        <v>1.7321785476349102E-2</v>
      </c>
      <c r="H364" s="37">
        <v>7.3284477015323115E-3</v>
      </c>
      <c r="I364" s="37">
        <v>1.5989340439706862E-2</v>
      </c>
      <c r="J364" s="43"/>
    </row>
    <row r="365" spans="2:11" x14ac:dyDescent="0.2">
      <c r="B365" s="30"/>
    </row>
    <row r="366" spans="2:11" ht="13.2" customHeight="1" x14ac:dyDescent="0.2">
      <c r="B366" s="60" t="s">
        <v>30</v>
      </c>
      <c r="C366" s="79" t="s">
        <v>401</v>
      </c>
      <c r="D366" s="79"/>
      <c r="E366" s="79"/>
      <c r="F366" s="79"/>
      <c r="G366" s="79"/>
      <c r="H366" s="79"/>
      <c r="I366" s="79"/>
      <c r="J366" s="41"/>
    </row>
    <row r="367" spans="2:11" x14ac:dyDescent="0.2">
      <c r="B367" s="60" t="s">
        <v>31</v>
      </c>
      <c r="C367" s="42" t="s">
        <v>789</v>
      </c>
      <c r="D367" s="35" t="s">
        <v>402</v>
      </c>
      <c r="E367" s="35" t="s">
        <v>403</v>
      </c>
      <c r="F367" s="35" t="s">
        <v>72</v>
      </c>
      <c r="G367" s="35" t="s">
        <v>404</v>
      </c>
      <c r="H367" s="35" t="s">
        <v>405</v>
      </c>
      <c r="I367" s="35" t="s">
        <v>75</v>
      </c>
      <c r="J367" s="41"/>
    </row>
    <row r="368" spans="2:11" x14ac:dyDescent="0.2">
      <c r="B368" s="60" t="s">
        <v>32</v>
      </c>
      <c r="C368" s="36">
        <v>1501</v>
      </c>
      <c r="D368" s="32">
        <v>487</v>
      </c>
      <c r="E368" s="32">
        <v>632</v>
      </c>
      <c r="F368" s="32">
        <v>257</v>
      </c>
      <c r="G368" s="32">
        <v>69</v>
      </c>
      <c r="H368" s="32">
        <v>28</v>
      </c>
      <c r="I368" s="32">
        <v>28</v>
      </c>
      <c r="J368" s="33"/>
    </row>
    <row r="369" spans="1:23" x14ac:dyDescent="0.2">
      <c r="B369" s="60" t="s">
        <v>788</v>
      </c>
      <c r="C369" s="37">
        <v>1</v>
      </c>
      <c r="D369" s="37">
        <v>0.32445036642238506</v>
      </c>
      <c r="E369" s="37">
        <v>0.42105263157894735</v>
      </c>
      <c r="F369" s="37">
        <v>0.17121918720852763</v>
      </c>
      <c r="G369" s="37">
        <v>4.5969353764157228E-2</v>
      </c>
      <c r="H369" s="37">
        <v>1.8654230512991338E-2</v>
      </c>
      <c r="I369" s="37">
        <v>1.8654230512991338E-2</v>
      </c>
      <c r="J369" s="43"/>
    </row>
    <row r="370" spans="1:23" x14ac:dyDescent="0.2">
      <c r="B370" s="30"/>
    </row>
    <row r="371" spans="1:23" ht="13.2" customHeight="1" x14ac:dyDescent="0.2">
      <c r="B371" s="60" t="s">
        <v>30</v>
      </c>
      <c r="C371" s="79" t="s">
        <v>406</v>
      </c>
      <c r="D371" s="79"/>
      <c r="E371" s="79"/>
      <c r="F371" s="79"/>
      <c r="G371" s="79"/>
      <c r="H371" s="79"/>
      <c r="I371" s="79"/>
      <c r="J371" s="79"/>
      <c r="K371" s="41"/>
    </row>
    <row r="372" spans="1:23" x14ac:dyDescent="0.2">
      <c r="B372" s="60" t="s">
        <v>31</v>
      </c>
      <c r="C372" s="42" t="s">
        <v>789</v>
      </c>
      <c r="D372" s="35" t="s">
        <v>407</v>
      </c>
      <c r="E372" s="35" t="s">
        <v>408</v>
      </c>
      <c r="F372" s="35" t="s">
        <v>409</v>
      </c>
      <c r="G372" s="35" t="s">
        <v>410</v>
      </c>
      <c r="H372" s="35" t="s">
        <v>411</v>
      </c>
      <c r="I372" s="35" t="s">
        <v>412</v>
      </c>
      <c r="J372" s="35" t="s">
        <v>141</v>
      </c>
      <c r="K372" s="41"/>
    </row>
    <row r="373" spans="1:23" x14ac:dyDescent="0.2">
      <c r="B373" s="60" t="s">
        <v>32</v>
      </c>
      <c r="C373" s="36">
        <v>1501</v>
      </c>
      <c r="D373" s="32">
        <v>733</v>
      </c>
      <c r="E373" s="32">
        <v>472</v>
      </c>
      <c r="F373" s="32">
        <v>35</v>
      </c>
      <c r="G373" s="32">
        <v>94</v>
      </c>
      <c r="H373" s="32">
        <v>15</v>
      </c>
      <c r="I373" s="32">
        <v>125</v>
      </c>
      <c r="J373" s="32">
        <v>27</v>
      </c>
      <c r="K373" s="33"/>
    </row>
    <row r="374" spans="1:23" x14ac:dyDescent="0.2">
      <c r="B374" s="60" t="s">
        <v>788</v>
      </c>
      <c r="C374" s="37">
        <v>1</v>
      </c>
      <c r="D374" s="37">
        <v>0.4883411059293804</v>
      </c>
      <c r="E374" s="37">
        <v>0.3144570286475683</v>
      </c>
      <c r="F374" s="37">
        <v>2.3317788141239172E-2</v>
      </c>
      <c r="G374" s="37">
        <v>6.2624916722185203E-2</v>
      </c>
      <c r="H374" s="37">
        <v>9.9933377748167886E-3</v>
      </c>
      <c r="I374" s="37">
        <v>8.3277814790139904E-2</v>
      </c>
      <c r="J374" s="37">
        <v>1.7988007994670221E-2</v>
      </c>
      <c r="K374" s="43"/>
    </row>
    <row r="375" spans="1:23" x14ac:dyDescent="0.2">
      <c r="B375" s="30"/>
    </row>
    <row r="376" spans="1:23" s="44" customFormat="1" ht="13.2" customHeight="1" x14ac:dyDescent="0.2">
      <c r="A376" s="31"/>
      <c r="B376" s="60" t="s">
        <v>30</v>
      </c>
      <c r="C376" s="79" t="s">
        <v>802</v>
      </c>
      <c r="D376" s="79"/>
      <c r="E376" s="79"/>
      <c r="F376" s="79"/>
      <c r="G376" s="79"/>
      <c r="H376" s="79"/>
      <c r="I376" s="79"/>
      <c r="J376" s="79"/>
      <c r="K376" s="79"/>
      <c r="L376" s="79"/>
      <c r="M376" s="79"/>
      <c r="N376" s="41"/>
      <c r="O376" s="41"/>
      <c r="P376" s="41"/>
      <c r="Q376" s="41"/>
      <c r="R376" s="41"/>
      <c r="S376" s="41"/>
      <c r="T376" s="41"/>
      <c r="U376" s="41"/>
      <c r="V376" s="41"/>
      <c r="W376" s="41"/>
    </row>
    <row r="377" spans="1:23" ht="16.8" x14ac:dyDescent="0.2">
      <c r="B377" s="60" t="s">
        <v>31</v>
      </c>
      <c r="C377" s="34" t="s">
        <v>789</v>
      </c>
      <c r="D377" s="55" t="s">
        <v>413</v>
      </c>
      <c r="E377" s="50" t="s">
        <v>414</v>
      </c>
      <c r="F377" s="50" t="s">
        <v>415</v>
      </c>
      <c r="G377" s="50" t="s">
        <v>416</v>
      </c>
      <c r="H377" s="50" t="s">
        <v>417</v>
      </c>
      <c r="I377" s="50" t="s">
        <v>418</v>
      </c>
      <c r="J377" s="50" t="s">
        <v>419</v>
      </c>
      <c r="K377" s="50" t="s">
        <v>420</v>
      </c>
      <c r="L377" s="50" t="s">
        <v>421</v>
      </c>
      <c r="M377" s="50" t="s">
        <v>422</v>
      </c>
    </row>
    <row r="378" spans="1:23" x14ac:dyDescent="0.2">
      <c r="B378" s="60" t="s">
        <v>32</v>
      </c>
      <c r="C378" s="36">
        <v>4718</v>
      </c>
      <c r="D378" s="40">
        <v>785</v>
      </c>
      <c r="E378" s="32">
        <v>306</v>
      </c>
      <c r="F378" s="32">
        <v>528</v>
      </c>
      <c r="G378" s="32">
        <v>385</v>
      </c>
      <c r="H378" s="32">
        <v>99</v>
      </c>
      <c r="I378" s="32">
        <v>50</v>
      </c>
      <c r="J378" s="32">
        <v>395</v>
      </c>
      <c r="K378" s="32">
        <v>123</v>
      </c>
      <c r="L378" s="32">
        <v>423</v>
      </c>
      <c r="M378" s="32">
        <v>320</v>
      </c>
    </row>
    <row r="379" spans="1:23" x14ac:dyDescent="0.2">
      <c r="B379" s="60" t="s">
        <v>788</v>
      </c>
      <c r="C379" s="37">
        <v>1</v>
      </c>
      <c r="D379" s="38">
        <v>0.16638406104281475</v>
      </c>
      <c r="E379" s="38">
        <v>6.4857990674014418E-2</v>
      </c>
      <c r="F379" s="38">
        <v>0.11191182704535821</v>
      </c>
      <c r="G379" s="38">
        <v>8.1602373887240356E-2</v>
      </c>
      <c r="H379" s="38">
        <v>2.0983467571004662E-2</v>
      </c>
      <c r="I379" s="38">
        <v>1.0597710894446799E-2</v>
      </c>
      <c r="J379" s="38">
        <v>8.372191606612972E-2</v>
      </c>
      <c r="K379" s="38">
        <v>2.6070368800339128E-2</v>
      </c>
      <c r="L379" s="38">
        <v>8.9656634167019925E-2</v>
      </c>
      <c r="M379" s="38">
        <v>6.7825349724459513E-2</v>
      </c>
    </row>
    <row r="380" spans="1:23" ht="16.8" x14ac:dyDescent="0.2">
      <c r="B380" s="65"/>
      <c r="C380" s="50" t="s">
        <v>423</v>
      </c>
      <c r="D380" s="50" t="s">
        <v>424</v>
      </c>
      <c r="E380" s="50" t="s">
        <v>425</v>
      </c>
      <c r="F380" s="50" t="s">
        <v>426</v>
      </c>
      <c r="G380" s="50" t="s">
        <v>427</v>
      </c>
      <c r="H380" s="50" t="s">
        <v>428</v>
      </c>
      <c r="I380" s="50" t="s">
        <v>429</v>
      </c>
      <c r="J380" s="50" t="s">
        <v>430</v>
      </c>
      <c r="K380" s="50" t="s">
        <v>431</v>
      </c>
      <c r="L380" s="35" t="s">
        <v>432</v>
      </c>
      <c r="M380" s="43"/>
      <c r="N380" s="43"/>
      <c r="O380" s="43"/>
      <c r="P380" s="43"/>
      <c r="Q380" s="43"/>
      <c r="R380" s="43"/>
      <c r="S380" s="43"/>
      <c r="T380" s="43"/>
      <c r="U380" s="43"/>
      <c r="V380" s="43"/>
      <c r="W380" s="43"/>
    </row>
    <row r="381" spans="1:23" x14ac:dyDescent="0.2">
      <c r="B381" s="65"/>
      <c r="C381" s="32">
        <v>47</v>
      </c>
      <c r="D381" s="32">
        <v>507</v>
      </c>
      <c r="E381" s="32">
        <v>80</v>
      </c>
      <c r="F381" s="32">
        <v>131</v>
      </c>
      <c r="G381" s="32">
        <v>24</v>
      </c>
      <c r="H381" s="32">
        <v>170</v>
      </c>
      <c r="I381" s="32">
        <v>227</v>
      </c>
      <c r="J381" s="32">
        <v>82</v>
      </c>
      <c r="K381" s="32">
        <v>18</v>
      </c>
      <c r="L381" s="32">
        <v>18</v>
      </c>
      <c r="M381" s="43"/>
      <c r="N381" s="43"/>
      <c r="O381" s="43"/>
      <c r="P381" s="43"/>
      <c r="Q381" s="43"/>
      <c r="R381" s="43"/>
      <c r="S381" s="43"/>
      <c r="T381" s="43"/>
      <c r="U381" s="43"/>
      <c r="V381" s="43"/>
      <c r="W381" s="43"/>
    </row>
    <row r="382" spans="1:23" x14ac:dyDescent="0.2">
      <c r="B382" s="65"/>
      <c r="C382" s="37">
        <v>9.961848240779992E-3</v>
      </c>
      <c r="D382" s="38">
        <v>0.10746078846969055</v>
      </c>
      <c r="E382" s="38">
        <v>1.6956337431114878E-2</v>
      </c>
      <c r="F382" s="38">
        <v>2.7766002543450616E-2</v>
      </c>
      <c r="G382" s="38">
        <v>5.0869012293344642E-3</v>
      </c>
      <c r="H382" s="38">
        <v>3.603221704111912E-2</v>
      </c>
      <c r="I382" s="38">
        <v>4.8113607460788473E-2</v>
      </c>
      <c r="J382" s="38">
        <v>1.7380245866892751E-2</v>
      </c>
      <c r="K382" s="38">
        <v>3.8151759220008477E-3</v>
      </c>
      <c r="L382" s="38">
        <v>3.8151759220008477E-3</v>
      </c>
      <c r="M382" s="43"/>
      <c r="N382" s="43"/>
      <c r="O382" s="43"/>
      <c r="P382" s="43"/>
      <c r="Q382" s="43"/>
      <c r="R382" s="43"/>
      <c r="S382" s="43"/>
      <c r="T382" s="43"/>
      <c r="U382" s="43"/>
      <c r="V382" s="43"/>
      <c r="W382" s="43"/>
    </row>
    <row r="383" spans="1:23" x14ac:dyDescent="0.2">
      <c r="B383" s="65"/>
      <c r="C383" s="43"/>
      <c r="D383" s="43"/>
      <c r="E383" s="43"/>
      <c r="F383" s="43"/>
      <c r="G383" s="43"/>
      <c r="H383" s="43"/>
      <c r="I383" s="43"/>
      <c r="J383" s="43"/>
      <c r="K383" s="43"/>
      <c r="L383" s="43"/>
      <c r="M383" s="43"/>
      <c r="N383" s="43"/>
      <c r="O383" s="43"/>
      <c r="P383" s="43"/>
      <c r="Q383" s="43"/>
      <c r="R383" s="43"/>
      <c r="S383" s="43"/>
      <c r="T383" s="43"/>
      <c r="U383" s="43"/>
      <c r="V383" s="43"/>
      <c r="W383" s="43"/>
    </row>
    <row r="384" spans="1:23" s="44" customFormat="1" ht="13.2" customHeight="1" x14ac:dyDescent="0.2">
      <c r="A384" s="31"/>
      <c r="B384" s="60" t="s">
        <v>30</v>
      </c>
      <c r="C384" s="79" t="s">
        <v>803</v>
      </c>
      <c r="D384" s="79"/>
      <c r="E384" s="79"/>
      <c r="F384" s="79"/>
      <c r="G384" s="79"/>
      <c r="H384" s="79"/>
      <c r="I384" s="79"/>
      <c r="J384" s="79"/>
      <c r="K384" s="79"/>
      <c r="L384" s="79"/>
      <c r="M384" s="79"/>
      <c r="N384" s="41"/>
      <c r="O384" s="41"/>
      <c r="P384" s="41"/>
      <c r="Q384" s="41"/>
      <c r="R384" s="41"/>
      <c r="S384" s="41"/>
      <c r="T384" s="41"/>
      <c r="U384" s="41"/>
      <c r="V384" s="41"/>
    </row>
    <row r="385" spans="2:13" x14ac:dyDescent="0.2">
      <c r="B385" s="60" t="s">
        <v>31</v>
      </c>
      <c r="C385" s="34" t="s">
        <v>789</v>
      </c>
      <c r="D385" s="39" t="s">
        <v>433</v>
      </c>
      <c r="E385" s="35" t="s">
        <v>434</v>
      </c>
      <c r="F385" s="35" t="s">
        <v>435</v>
      </c>
      <c r="G385" s="35" t="s">
        <v>436</v>
      </c>
      <c r="H385" s="35" t="s">
        <v>437</v>
      </c>
      <c r="I385" s="35" t="s">
        <v>438</v>
      </c>
      <c r="J385" s="35" t="s">
        <v>439</v>
      </c>
      <c r="K385" s="35" t="s">
        <v>440</v>
      </c>
      <c r="L385" s="35" t="s">
        <v>441</v>
      </c>
      <c r="M385" s="35" t="s">
        <v>442</v>
      </c>
    </row>
    <row r="386" spans="2:13" x14ac:dyDescent="0.2">
      <c r="B386" s="60" t="s">
        <v>32</v>
      </c>
      <c r="C386" s="36">
        <v>371</v>
      </c>
      <c r="D386" s="40">
        <v>24</v>
      </c>
      <c r="E386" s="32">
        <v>46</v>
      </c>
      <c r="F386" s="32">
        <v>44</v>
      </c>
      <c r="G386" s="32">
        <v>8</v>
      </c>
      <c r="H386" s="32">
        <v>15</v>
      </c>
      <c r="I386" s="32">
        <v>24</v>
      </c>
      <c r="J386" s="32">
        <v>13</v>
      </c>
      <c r="K386" s="32">
        <v>25</v>
      </c>
      <c r="L386" s="32">
        <v>3</v>
      </c>
      <c r="M386" s="32">
        <v>18</v>
      </c>
    </row>
    <row r="387" spans="2:13" x14ac:dyDescent="0.2">
      <c r="B387" s="60" t="s">
        <v>788</v>
      </c>
      <c r="C387" s="37">
        <v>1</v>
      </c>
      <c r="D387" s="38">
        <v>6.4690026954177901E-2</v>
      </c>
      <c r="E387" s="38">
        <v>0.12398921832884097</v>
      </c>
      <c r="F387" s="38">
        <v>0.11859838274932614</v>
      </c>
      <c r="G387" s="38">
        <v>2.15633423180593E-2</v>
      </c>
      <c r="H387" s="38">
        <v>4.0431266846361183E-2</v>
      </c>
      <c r="I387" s="38">
        <v>6.4690026954177901E-2</v>
      </c>
      <c r="J387" s="38">
        <v>3.5040431266846361E-2</v>
      </c>
      <c r="K387" s="38">
        <v>6.7385444743935305E-2</v>
      </c>
      <c r="L387" s="38">
        <v>8.0862533692722376E-3</v>
      </c>
      <c r="M387" s="38">
        <v>4.8517520215633422E-2</v>
      </c>
    </row>
    <row r="388" spans="2:13" x14ac:dyDescent="0.2">
      <c r="B388" s="30"/>
      <c r="C388" s="35" t="s">
        <v>443</v>
      </c>
      <c r="D388" s="35" t="s">
        <v>444</v>
      </c>
      <c r="E388" s="35" t="s">
        <v>445</v>
      </c>
      <c r="F388" s="35" t="s">
        <v>446</v>
      </c>
      <c r="G388" s="35" t="s">
        <v>447</v>
      </c>
      <c r="H388" s="35" t="s">
        <v>448</v>
      </c>
      <c r="I388" s="35" t="s">
        <v>429</v>
      </c>
      <c r="J388" s="35" t="s">
        <v>449</v>
      </c>
      <c r="K388" s="35" t="s">
        <v>450</v>
      </c>
    </row>
    <row r="389" spans="2:13" x14ac:dyDescent="0.2">
      <c r="C389" s="32">
        <v>13</v>
      </c>
      <c r="D389" s="32">
        <v>5</v>
      </c>
      <c r="E389" s="32">
        <v>24</v>
      </c>
      <c r="F389" s="32">
        <v>22</v>
      </c>
      <c r="G389" s="32">
        <v>41</v>
      </c>
      <c r="H389" s="32">
        <v>13</v>
      </c>
      <c r="I389" s="32">
        <v>28</v>
      </c>
      <c r="J389" s="32">
        <v>4</v>
      </c>
      <c r="K389" s="32">
        <v>1</v>
      </c>
    </row>
    <row r="390" spans="2:13" x14ac:dyDescent="0.2">
      <c r="C390" s="37">
        <v>3.5040431266846361E-2</v>
      </c>
      <c r="D390" s="38">
        <v>1.3477088948787063E-2</v>
      </c>
      <c r="E390" s="38">
        <v>6.4690026954177901E-2</v>
      </c>
      <c r="F390" s="38">
        <v>5.9299191374663072E-2</v>
      </c>
      <c r="G390" s="38">
        <v>0.11051212938005391</v>
      </c>
      <c r="H390" s="38">
        <v>3.5040431266846361E-2</v>
      </c>
      <c r="I390" s="38">
        <v>7.5471698113207544E-2</v>
      </c>
      <c r="J390" s="38">
        <v>1.078167115902965E-2</v>
      </c>
      <c r="K390" s="38">
        <v>2.6954177897574125E-3</v>
      </c>
    </row>
  </sheetData>
  <mergeCells count="76">
    <mergeCell ref="C376:M376"/>
    <mergeCell ref="C384:M384"/>
    <mergeCell ref="C325:I325"/>
    <mergeCell ref="C330:L330"/>
    <mergeCell ref="C35:H35"/>
    <mergeCell ref="C275:H275"/>
    <mergeCell ref="C320:F320"/>
    <mergeCell ref="C305:G305"/>
    <mergeCell ref="C300:H300"/>
    <mergeCell ref="C295:H295"/>
    <mergeCell ref="C290:H290"/>
    <mergeCell ref="C285:H285"/>
    <mergeCell ref="C280:H280"/>
    <mergeCell ref="C310:L310"/>
    <mergeCell ref="C315:L315"/>
    <mergeCell ref="C215:H215"/>
    <mergeCell ref="C270:H270"/>
    <mergeCell ref="C265:H265"/>
    <mergeCell ref="C260:H260"/>
    <mergeCell ref="C255:H255"/>
    <mergeCell ref="C250:H250"/>
    <mergeCell ref="C160:H160"/>
    <mergeCell ref="C245:H245"/>
    <mergeCell ref="C240:H240"/>
    <mergeCell ref="C235:H235"/>
    <mergeCell ref="C230:H230"/>
    <mergeCell ref="C225:H225"/>
    <mergeCell ref="C115:H115"/>
    <mergeCell ref="C110:H110"/>
    <mergeCell ref="C105:H105"/>
    <mergeCell ref="C100:H100"/>
    <mergeCell ref="C220:H220"/>
    <mergeCell ref="C155:H155"/>
    <mergeCell ref="C210:H210"/>
    <mergeCell ref="C205:H205"/>
    <mergeCell ref="C200:H200"/>
    <mergeCell ref="C195:H195"/>
    <mergeCell ref="C190:H190"/>
    <mergeCell ref="C185:H185"/>
    <mergeCell ref="C180:H180"/>
    <mergeCell ref="C175:H175"/>
    <mergeCell ref="C170:H170"/>
    <mergeCell ref="C165:H165"/>
    <mergeCell ref="C2:H2"/>
    <mergeCell ref="C60:H60"/>
    <mergeCell ref="C55:H55"/>
    <mergeCell ref="C50:H50"/>
    <mergeCell ref="C45:H45"/>
    <mergeCell ref="C40:H40"/>
    <mergeCell ref="C30:H30"/>
    <mergeCell ref="C5:H5"/>
    <mergeCell ref="C10:H10"/>
    <mergeCell ref="C15:H15"/>
    <mergeCell ref="C20:H20"/>
    <mergeCell ref="C25:H25"/>
    <mergeCell ref="C65:H65"/>
    <mergeCell ref="C95:H95"/>
    <mergeCell ref="C150:H150"/>
    <mergeCell ref="C346:N346"/>
    <mergeCell ref="C351:H351"/>
    <mergeCell ref="C90:H90"/>
    <mergeCell ref="C85:H85"/>
    <mergeCell ref="C80:H80"/>
    <mergeCell ref="C75:H75"/>
    <mergeCell ref="C70:H70"/>
    <mergeCell ref="C145:H145"/>
    <mergeCell ref="C140:H140"/>
    <mergeCell ref="C135:H135"/>
    <mergeCell ref="C130:H130"/>
    <mergeCell ref="C125:H125"/>
    <mergeCell ref="C120:H120"/>
    <mergeCell ref="C371:J371"/>
    <mergeCell ref="C366:I366"/>
    <mergeCell ref="C361:I361"/>
    <mergeCell ref="C356:J356"/>
    <mergeCell ref="C335:O335"/>
  </mergeCells>
  <phoneticPr fontId="5"/>
  <pageMargins left="0.7" right="0.7" top="0.75" bottom="0.75" header="0.3" footer="0.3"/>
  <pageSetup paperSize="9" scale="49" fitToHeight="0" orientation="portrait" r:id="rId1"/>
  <rowBreaks count="2" manualBreakCount="2">
    <brk id="129" max="14" man="1"/>
    <brk id="259" max="14"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26"/>
  <sheetViews>
    <sheetView view="pageBreakPreview" zoomScale="115" zoomScaleNormal="100" zoomScaleSheetLayoutView="115" workbookViewId="0">
      <selection activeCell="A145" sqref="A145:XFD146"/>
    </sheetView>
  </sheetViews>
  <sheetFormatPr defaultColWidth="12.6640625" defaultRowHeight="12" x14ac:dyDescent="0.2"/>
  <cols>
    <col min="1" max="1" width="2.21875" style="31" customWidth="1"/>
    <col min="2" max="3" width="12.6640625" style="31" customWidth="1"/>
    <col min="4" max="4" width="11.21875" style="31" customWidth="1"/>
    <col min="5" max="16384" width="12.6640625" style="31"/>
  </cols>
  <sheetData>
    <row r="1" spans="2:18" x14ac:dyDescent="0.2">
      <c r="B1" s="30"/>
    </row>
    <row r="2" spans="2:18" x14ac:dyDescent="0.2">
      <c r="B2" s="62" t="s">
        <v>4</v>
      </c>
      <c r="C2" s="92" t="s">
        <v>29</v>
      </c>
      <c r="D2" s="93"/>
      <c r="E2" s="93"/>
      <c r="F2" s="93"/>
      <c r="G2" s="93"/>
      <c r="H2" s="94"/>
      <c r="I2" s="44"/>
    </row>
    <row r="3" spans="2:18" x14ac:dyDescent="0.2">
      <c r="B3" s="62" t="s">
        <v>8</v>
      </c>
      <c r="C3" s="32">
        <v>521</v>
      </c>
      <c r="D3" s="33"/>
      <c r="E3" s="44"/>
      <c r="F3" s="44"/>
      <c r="G3" s="44"/>
      <c r="H3" s="44"/>
      <c r="I3" s="44"/>
    </row>
    <row r="4" spans="2:18" x14ac:dyDescent="0.2">
      <c r="B4" s="30"/>
    </row>
    <row r="5" spans="2:18" ht="13.2" customHeight="1" x14ac:dyDescent="0.2">
      <c r="B5" s="63" t="s">
        <v>30</v>
      </c>
      <c r="C5" s="86" t="s">
        <v>33</v>
      </c>
      <c r="D5" s="86"/>
      <c r="E5" s="86"/>
      <c r="F5" s="86"/>
      <c r="G5" s="86"/>
      <c r="H5" s="86"/>
      <c r="I5" s="41"/>
    </row>
    <row r="6" spans="2:18" ht="36.6" customHeight="1" x14ac:dyDescent="0.2">
      <c r="B6" s="63" t="s">
        <v>31</v>
      </c>
      <c r="C6" s="42" t="s">
        <v>790</v>
      </c>
      <c r="D6" s="45" t="s">
        <v>34</v>
      </c>
      <c r="E6" s="45" t="s">
        <v>35</v>
      </c>
      <c r="F6" s="35" t="s">
        <v>36</v>
      </c>
      <c r="G6" s="35" t="s">
        <v>37</v>
      </c>
      <c r="H6" s="35" t="s">
        <v>38</v>
      </c>
      <c r="I6" s="41"/>
    </row>
    <row r="7" spans="2:18" x14ac:dyDescent="0.2">
      <c r="B7" s="63" t="s">
        <v>32</v>
      </c>
      <c r="C7" s="36">
        <v>521</v>
      </c>
      <c r="D7" s="32">
        <v>32</v>
      </c>
      <c r="E7" s="32">
        <v>143</v>
      </c>
      <c r="F7" s="32">
        <v>188</v>
      </c>
      <c r="G7" s="32">
        <v>157</v>
      </c>
      <c r="H7" s="32">
        <v>1</v>
      </c>
      <c r="I7" s="33"/>
    </row>
    <row r="8" spans="2:18" x14ac:dyDescent="0.2">
      <c r="B8" s="63" t="s">
        <v>788</v>
      </c>
      <c r="C8" s="37">
        <v>1</v>
      </c>
      <c r="D8" s="37">
        <v>6.1420345489443376E-2</v>
      </c>
      <c r="E8" s="37">
        <v>0.27447216890595011</v>
      </c>
      <c r="F8" s="37">
        <v>0.36084452975047987</v>
      </c>
      <c r="G8" s="37">
        <v>0.30134357005758156</v>
      </c>
      <c r="H8" s="37">
        <v>1.9193857965451055E-3</v>
      </c>
      <c r="I8" s="43"/>
    </row>
    <row r="9" spans="2:18" x14ac:dyDescent="0.2">
      <c r="B9" s="30"/>
    </row>
    <row r="10" spans="2:18" ht="13.2" customHeight="1" x14ac:dyDescent="0.2">
      <c r="B10" s="63" t="s">
        <v>30</v>
      </c>
      <c r="C10" s="86" t="s">
        <v>39</v>
      </c>
      <c r="D10" s="86"/>
      <c r="E10" s="86"/>
      <c r="F10" s="86"/>
      <c r="G10" s="86"/>
      <c r="H10" s="86"/>
      <c r="I10" s="41"/>
    </row>
    <row r="11" spans="2:18" ht="25.8" customHeight="1" x14ac:dyDescent="0.2">
      <c r="B11" s="63" t="s">
        <v>31</v>
      </c>
      <c r="C11" s="42" t="s">
        <v>790</v>
      </c>
      <c r="D11" s="45" t="s">
        <v>40</v>
      </c>
      <c r="E11" s="45" t="s">
        <v>41</v>
      </c>
      <c r="F11" s="45" t="s">
        <v>42</v>
      </c>
      <c r="G11" s="45" t="s">
        <v>43</v>
      </c>
      <c r="H11" s="35" t="s">
        <v>38</v>
      </c>
      <c r="I11" s="41"/>
    </row>
    <row r="12" spans="2:18" x14ac:dyDescent="0.2">
      <c r="B12" s="63" t="s">
        <v>32</v>
      </c>
      <c r="C12" s="36">
        <v>521</v>
      </c>
      <c r="D12" s="32">
        <v>40</v>
      </c>
      <c r="E12" s="32">
        <v>250</v>
      </c>
      <c r="F12" s="32">
        <v>183</v>
      </c>
      <c r="G12" s="32">
        <v>46</v>
      </c>
      <c r="H12" s="32">
        <v>2</v>
      </c>
      <c r="I12" s="33"/>
    </row>
    <row r="13" spans="2:18" x14ac:dyDescent="0.2">
      <c r="B13" s="63" t="s">
        <v>788</v>
      </c>
      <c r="C13" s="37">
        <v>1</v>
      </c>
      <c r="D13" s="37">
        <v>7.6775431861804216E-2</v>
      </c>
      <c r="E13" s="37">
        <v>0.47984644913627639</v>
      </c>
      <c r="F13" s="37">
        <v>0.3512476007677543</v>
      </c>
      <c r="G13" s="37">
        <v>8.829174664107485E-2</v>
      </c>
      <c r="H13" s="37">
        <v>3.838771593090211E-3</v>
      </c>
      <c r="I13" s="43"/>
    </row>
    <row r="14" spans="2:18" x14ac:dyDescent="0.2">
      <c r="B14" s="30"/>
    </row>
    <row r="15" spans="2:18" ht="13.2" customHeight="1" x14ac:dyDescent="0.2">
      <c r="B15" s="63" t="s">
        <v>30</v>
      </c>
      <c r="C15" s="86" t="s">
        <v>44</v>
      </c>
      <c r="D15" s="86"/>
      <c r="E15" s="86"/>
      <c r="F15" s="86"/>
      <c r="G15" s="86"/>
      <c r="H15" s="86"/>
      <c r="I15" s="86"/>
      <c r="J15" s="86"/>
      <c r="K15" s="41"/>
      <c r="L15" s="41"/>
      <c r="M15" s="41"/>
      <c r="N15" s="41"/>
      <c r="O15" s="41"/>
      <c r="P15" s="41"/>
      <c r="Q15" s="41"/>
      <c r="R15" s="41"/>
    </row>
    <row r="16" spans="2:18" ht="27.6" customHeight="1" x14ac:dyDescent="0.2">
      <c r="B16" s="63" t="s">
        <v>31</v>
      </c>
      <c r="C16" s="34" t="s">
        <v>790</v>
      </c>
      <c r="D16" s="49" t="s">
        <v>45</v>
      </c>
      <c r="E16" s="45" t="s">
        <v>46</v>
      </c>
      <c r="F16" s="45" t="s">
        <v>47</v>
      </c>
      <c r="G16" s="45" t="s">
        <v>48</v>
      </c>
      <c r="H16" s="45" t="s">
        <v>49</v>
      </c>
      <c r="I16" s="45" t="s">
        <v>50</v>
      </c>
      <c r="J16" s="45" t="s">
        <v>51</v>
      </c>
    </row>
    <row r="17" spans="2:18" x14ac:dyDescent="0.2">
      <c r="B17" s="63" t="s">
        <v>32</v>
      </c>
      <c r="C17" s="46">
        <v>2317</v>
      </c>
      <c r="D17" s="40">
        <v>412</v>
      </c>
      <c r="E17" s="32">
        <v>300</v>
      </c>
      <c r="F17" s="32">
        <v>221</v>
      </c>
      <c r="G17" s="32">
        <v>120</v>
      </c>
      <c r="H17" s="32">
        <v>74</v>
      </c>
      <c r="I17" s="32">
        <v>208</v>
      </c>
      <c r="J17" s="32">
        <v>67</v>
      </c>
    </row>
    <row r="18" spans="2:18" x14ac:dyDescent="0.2">
      <c r="B18" s="63" t="s">
        <v>788</v>
      </c>
      <c r="C18" s="37">
        <v>1</v>
      </c>
      <c r="D18" s="38">
        <v>0.17781614156236514</v>
      </c>
      <c r="E18" s="38">
        <v>0.1294777729823047</v>
      </c>
      <c r="F18" s="38">
        <v>9.53819594302978E-2</v>
      </c>
      <c r="G18" s="38">
        <v>5.1791109192921882E-2</v>
      </c>
      <c r="H18" s="38">
        <v>3.1937850668968495E-2</v>
      </c>
      <c r="I18" s="38">
        <v>8.9771255934397928E-2</v>
      </c>
      <c r="J18" s="38">
        <v>2.8916702632714716E-2</v>
      </c>
    </row>
    <row r="19" spans="2:18" ht="16.8" x14ac:dyDescent="0.2">
      <c r="B19" s="65"/>
      <c r="C19" s="45" t="s">
        <v>52</v>
      </c>
      <c r="D19" s="45" t="s">
        <v>53</v>
      </c>
      <c r="E19" s="45" t="s">
        <v>54</v>
      </c>
      <c r="F19" s="45" t="s">
        <v>55</v>
      </c>
      <c r="G19" s="45" t="s">
        <v>56</v>
      </c>
      <c r="H19" s="45" t="s">
        <v>57</v>
      </c>
      <c r="I19" s="35" t="s">
        <v>58</v>
      </c>
      <c r="J19" s="35" t="s">
        <v>59</v>
      </c>
      <c r="K19" s="43"/>
      <c r="L19" s="43"/>
      <c r="M19" s="43"/>
      <c r="N19" s="43"/>
      <c r="O19" s="43"/>
      <c r="P19" s="43"/>
      <c r="Q19" s="43"/>
      <c r="R19" s="43"/>
    </row>
    <row r="20" spans="2:18" x14ac:dyDescent="0.2">
      <c r="B20" s="65"/>
      <c r="C20" s="32">
        <v>26</v>
      </c>
      <c r="D20" s="32">
        <v>78</v>
      </c>
      <c r="E20" s="32">
        <v>11</v>
      </c>
      <c r="F20" s="32">
        <v>358</v>
      </c>
      <c r="G20" s="32">
        <v>190</v>
      </c>
      <c r="H20" s="32">
        <v>210</v>
      </c>
      <c r="I20" s="32">
        <v>41</v>
      </c>
      <c r="J20" s="32">
        <v>1</v>
      </c>
      <c r="K20" s="43"/>
      <c r="L20" s="43"/>
      <c r="M20" s="43"/>
      <c r="N20" s="43"/>
      <c r="O20" s="43"/>
      <c r="P20" s="43"/>
      <c r="Q20" s="43"/>
      <c r="R20" s="43"/>
    </row>
    <row r="21" spans="2:18" x14ac:dyDescent="0.2">
      <c r="B21" s="65"/>
      <c r="C21" s="37">
        <v>1.1221406991799741E-2</v>
      </c>
      <c r="D21" s="38">
        <v>3.3664220975399221E-2</v>
      </c>
      <c r="E21" s="37">
        <v>4.7475183426845058E-3</v>
      </c>
      <c r="F21" s="38">
        <v>0.15451014242555028</v>
      </c>
      <c r="G21" s="38">
        <v>8.2002589555459651E-2</v>
      </c>
      <c r="H21" s="38">
        <v>9.0634441087613288E-2</v>
      </c>
      <c r="I21" s="38">
        <v>1.7695295640914977E-2</v>
      </c>
      <c r="J21" s="38">
        <v>4.3159257660768235E-4</v>
      </c>
      <c r="K21" s="43"/>
      <c r="L21" s="43"/>
      <c r="M21" s="43"/>
      <c r="N21" s="43"/>
      <c r="O21" s="43"/>
      <c r="P21" s="43"/>
      <c r="Q21" s="43"/>
      <c r="R21" s="43"/>
    </row>
    <row r="22" spans="2:18" x14ac:dyDescent="0.2">
      <c r="B22" s="30"/>
    </row>
    <row r="23" spans="2:18" ht="13.2" customHeight="1" x14ac:dyDescent="0.2">
      <c r="B23" s="63" t="s">
        <v>30</v>
      </c>
      <c r="C23" s="86" t="s">
        <v>60</v>
      </c>
      <c r="D23" s="86"/>
      <c r="E23" s="86"/>
      <c r="F23" s="86"/>
      <c r="G23" s="86"/>
      <c r="H23" s="86"/>
      <c r="I23" s="86"/>
      <c r="J23" s="86"/>
      <c r="K23" s="41"/>
    </row>
    <row r="24" spans="2:18" x14ac:dyDescent="0.2">
      <c r="B24" s="63" t="s">
        <v>31</v>
      </c>
      <c r="C24" s="34" t="s">
        <v>790</v>
      </c>
      <c r="D24" s="39" t="s">
        <v>61</v>
      </c>
      <c r="E24" s="35" t="s">
        <v>62</v>
      </c>
      <c r="F24" s="35" t="s">
        <v>63</v>
      </c>
      <c r="G24" s="35" t="s">
        <v>64</v>
      </c>
      <c r="H24" s="35" t="s">
        <v>65</v>
      </c>
      <c r="I24" s="35" t="s">
        <v>66</v>
      </c>
      <c r="J24" s="35" t="s">
        <v>67</v>
      </c>
    </row>
    <row r="25" spans="2:18" x14ac:dyDescent="0.2">
      <c r="B25" s="63" t="s">
        <v>32</v>
      </c>
      <c r="C25" s="46">
        <v>1238</v>
      </c>
      <c r="D25" s="40">
        <v>339</v>
      </c>
      <c r="E25" s="32">
        <v>422</v>
      </c>
      <c r="F25" s="32">
        <v>105</v>
      </c>
      <c r="G25" s="32">
        <v>126</v>
      </c>
      <c r="H25" s="32">
        <v>86</v>
      </c>
      <c r="I25" s="32">
        <v>145</v>
      </c>
      <c r="J25" s="32">
        <v>13</v>
      </c>
    </row>
    <row r="26" spans="2:18" x14ac:dyDescent="0.2">
      <c r="B26" s="63" t="s">
        <v>788</v>
      </c>
      <c r="C26" s="37">
        <v>1</v>
      </c>
      <c r="D26" s="38">
        <v>0.27382875605815832</v>
      </c>
      <c r="E26" s="38">
        <v>0.34087237479806137</v>
      </c>
      <c r="F26" s="38">
        <v>8.4814216478190624E-2</v>
      </c>
      <c r="G26" s="38">
        <v>0.10177705977382875</v>
      </c>
      <c r="H26" s="38">
        <v>6.9466882067851371E-2</v>
      </c>
      <c r="I26" s="38">
        <v>0.11712439418416801</v>
      </c>
      <c r="J26" s="38">
        <v>1.050080775444265E-2</v>
      </c>
    </row>
    <row r="27" spans="2:18" x14ac:dyDescent="0.2">
      <c r="B27" s="65"/>
      <c r="C27" s="35" t="s">
        <v>68</v>
      </c>
      <c r="D27" s="43"/>
      <c r="E27" s="43"/>
      <c r="F27" s="43"/>
      <c r="G27" s="43"/>
      <c r="H27" s="43"/>
      <c r="I27" s="43"/>
      <c r="J27" s="43"/>
      <c r="K27" s="43"/>
    </row>
    <row r="28" spans="2:18" x14ac:dyDescent="0.2">
      <c r="B28" s="65"/>
      <c r="C28" s="32">
        <v>2</v>
      </c>
      <c r="D28" s="43"/>
      <c r="E28" s="43"/>
      <c r="F28" s="43"/>
      <c r="G28" s="43"/>
      <c r="H28" s="43"/>
      <c r="I28" s="43"/>
      <c r="J28" s="43"/>
      <c r="K28" s="43"/>
    </row>
    <row r="29" spans="2:18" x14ac:dyDescent="0.2">
      <c r="B29" s="65"/>
      <c r="C29" s="37">
        <v>1.6155088852988692E-3</v>
      </c>
      <c r="D29" s="43"/>
      <c r="E29" s="43"/>
      <c r="F29" s="43"/>
      <c r="G29" s="43"/>
      <c r="H29" s="43"/>
      <c r="I29" s="43"/>
      <c r="J29" s="43"/>
      <c r="K29" s="43"/>
    </row>
    <row r="30" spans="2:18" x14ac:dyDescent="0.2">
      <c r="B30" s="30"/>
    </row>
    <row r="31" spans="2:18" ht="13.2" customHeight="1" x14ac:dyDescent="0.2">
      <c r="B31" s="63" t="s">
        <v>30</v>
      </c>
      <c r="C31" s="86" t="s">
        <v>69</v>
      </c>
      <c r="D31" s="86"/>
      <c r="E31" s="86"/>
      <c r="F31" s="86"/>
      <c r="G31" s="86"/>
      <c r="H31" s="86"/>
      <c r="I31" s="86"/>
      <c r="J31" s="41"/>
      <c r="K31" s="44"/>
    </row>
    <row r="32" spans="2:18" x14ac:dyDescent="0.2">
      <c r="B32" s="63" t="s">
        <v>31</v>
      </c>
      <c r="C32" s="42" t="s">
        <v>790</v>
      </c>
      <c r="D32" s="35" t="s">
        <v>70</v>
      </c>
      <c r="E32" s="35" t="s">
        <v>71</v>
      </c>
      <c r="F32" s="35" t="s">
        <v>72</v>
      </c>
      <c r="G32" s="35" t="s">
        <v>73</v>
      </c>
      <c r="H32" s="35" t="s">
        <v>74</v>
      </c>
      <c r="I32" s="35" t="s">
        <v>75</v>
      </c>
      <c r="J32" s="41"/>
      <c r="K32" s="44"/>
    </row>
    <row r="33" spans="2:11" x14ac:dyDescent="0.2">
      <c r="B33" s="63" t="s">
        <v>32</v>
      </c>
      <c r="C33" s="36">
        <v>521</v>
      </c>
      <c r="D33" s="32">
        <v>272</v>
      </c>
      <c r="E33" s="32">
        <v>115</v>
      </c>
      <c r="F33" s="32">
        <v>69</v>
      </c>
      <c r="G33" s="32">
        <v>47</v>
      </c>
      <c r="H33" s="32">
        <v>12</v>
      </c>
      <c r="I33" s="32">
        <v>6</v>
      </c>
      <c r="J33" s="33"/>
      <c r="K33" s="44"/>
    </row>
    <row r="34" spans="2:11" x14ac:dyDescent="0.2">
      <c r="B34" s="63" t="s">
        <v>788</v>
      </c>
      <c r="C34" s="37">
        <v>1</v>
      </c>
      <c r="D34" s="37">
        <v>0.52207293666026866</v>
      </c>
      <c r="E34" s="37">
        <v>0.22072936660268713</v>
      </c>
      <c r="F34" s="37">
        <v>0.1324376199616123</v>
      </c>
      <c r="G34" s="37">
        <v>9.0211132437619967E-2</v>
      </c>
      <c r="H34" s="37">
        <v>2.3032629558541268E-2</v>
      </c>
      <c r="I34" s="37">
        <v>1.1516314779270634E-2</v>
      </c>
      <c r="J34" s="43"/>
      <c r="K34" s="33"/>
    </row>
    <row r="35" spans="2:11" x14ac:dyDescent="0.2">
      <c r="B35" s="30"/>
    </row>
    <row r="36" spans="2:11" ht="13.2" customHeight="1" x14ac:dyDescent="0.2">
      <c r="B36" s="63" t="s">
        <v>30</v>
      </c>
      <c r="C36" s="86" t="s">
        <v>76</v>
      </c>
      <c r="D36" s="86"/>
      <c r="E36" s="86"/>
      <c r="F36" s="86"/>
      <c r="G36" s="86"/>
      <c r="H36" s="86"/>
      <c r="I36" s="86"/>
      <c r="J36" s="41"/>
    </row>
    <row r="37" spans="2:11" x14ac:dyDescent="0.2">
      <c r="B37" s="63" t="s">
        <v>31</v>
      </c>
      <c r="C37" s="42" t="s">
        <v>790</v>
      </c>
      <c r="D37" s="35" t="s">
        <v>77</v>
      </c>
      <c r="E37" s="35" t="s">
        <v>78</v>
      </c>
      <c r="F37" s="35" t="s">
        <v>79</v>
      </c>
      <c r="G37" s="35" t="s">
        <v>80</v>
      </c>
      <c r="H37" s="35" t="s">
        <v>81</v>
      </c>
      <c r="I37" s="35" t="s">
        <v>75</v>
      </c>
      <c r="J37" s="41"/>
    </row>
    <row r="38" spans="2:11" x14ac:dyDescent="0.2">
      <c r="B38" s="63" t="s">
        <v>32</v>
      </c>
      <c r="C38" s="36">
        <v>521</v>
      </c>
      <c r="D38" s="32">
        <v>110</v>
      </c>
      <c r="E38" s="32">
        <v>252</v>
      </c>
      <c r="F38" s="32">
        <v>102</v>
      </c>
      <c r="G38" s="32">
        <v>44</v>
      </c>
      <c r="H38" s="32">
        <v>12</v>
      </c>
      <c r="I38" s="32">
        <v>1</v>
      </c>
      <c r="J38" s="33"/>
    </row>
    <row r="39" spans="2:11" x14ac:dyDescent="0.2">
      <c r="B39" s="63" t="s">
        <v>788</v>
      </c>
      <c r="C39" s="37">
        <v>1</v>
      </c>
      <c r="D39" s="37">
        <v>0.21113243761996162</v>
      </c>
      <c r="E39" s="37">
        <v>0.48368522072936659</v>
      </c>
      <c r="F39" s="37">
        <v>0.19577735124760076</v>
      </c>
      <c r="G39" s="37">
        <v>8.4452975047984644E-2</v>
      </c>
      <c r="H39" s="37">
        <v>2.3032629558541268E-2</v>
      </c>
      <c r="I39" s="37">
        <v>1.9193857965451055E-3</v>
      </c>
      <c r="J39" s="43"/>
    </row>
    <row r="40" spans="2:11" x14ac:dyDescent="0.2">
      <c r="B40" s="30"/>
    </row>
    <row r="41" spans="2:11" ht="13.2" customHeight="1" x14ac:dyDescent="0.2">
      <c r="B41" s="63" t="s">
        <v>30</v>
      </c>
      <c r="C41" s="86" t="s">
        <v>82</v>
      </c>
      <c r="D41" s="86"/>
      <c r="E41" s="86"/>
      <c r="F41" s="86"/>
      <c r="G41" s="86"/>
      <c r="H41" s="86"/>
      <c r="I41" s="86"/>
      <c r="J41" s="41"/>
    </row>
    <row r="42" spans="2:11" x14ac:dyDescent="0.2">
      <c r="B42" s="63" t="s">
        <v>31</v>
      </c>
      <c r="C42" s="42" t="s">
        <v>790</v>
      </c>
      <c r="D42" s="35" t="s">
        <v>70</v>
      </c>
      <c r="E42" s="35" t="s">
        <v>71</v>
      </c>
      <c r="F42" s="35" t="s">
        <v>83</v>
      </c>
      <c r="G42" s="35" t="s">
        <v>84</v>
      </c>
      <c r="H42" s="35" t="s">
        <v>81</v>
      </c>
      <c r="I42" s="35" t="s">
        <v>75</v>
      </c>
      <c r="J42" s="41"/>
    </row>
    <row r="43" spans="2:11" x14ac:dyDescent="0.2">
      <c r="B43" s="63" t="s">
        <v>32</v>
      </c>
      <c r="C43" s="36">
        <v>521</v>
      </c>
      <c r="D43" s="32">
        <v>113</v>
      </c>
      <c r="E43" s="32">
        <v>217</v>
      </c>
      <c r="F43" s="32">
        <v>134</v>
      </c>
      <c r="G43" s="32">
        <v>51</v>
      </c>
      <c r="H43" s="32">
        <v>6</v>
      </c>
      <c r="I43" s="32">
        <v>0</v>
      </c>
      <c r="J43" s="33"/>
    </row>
    <row r="44" spans="2:11" x14ac:dyDescent="0.2">
      <c r="B44" s="63" t="s">
        <v>788</v>
      </c>
      <c r="C44" s="37">
        <v>1</v>
      </c>
      <c r="D44" s="37">
        <v>0.21689059500959693</v>
      </c>
      <c r="E44" s="37">
        <v>0.41650671785028792</v>
      </c>
      <c r="F44" s="37">
        <v>0.25719769673704412</v>
      </c>
      <c r="G44" s="37">
        <v>9.7888675623800381E-2</v>
      </c>
      <c r="H44" s="37">
        <v>1.1516314779270634E-2</v>
      </c>
      <c r="I44" s="37">
        <v>0</v>
      </c>
      <c r="J44" s="43"/>
      <c r="K44" s="33"/>
    </row>
    <row r="45" spans="2:11" x14ac:dyDescent="0.2">
      <c r="B45" s="30"/>
    </row>
    <row r="46" spans="2:11" ht="13.2" customHeight="1" x14ac:dyDescent="0.2">
      <c r="B46" s="63" t="s">
        <v>30</v>
      </c>
      <c r="C46" s="86" t="s">
        <v>85</v>
      </c>
      <c r="D46" s="86"/>
      <c r="E46" s="86"/>
      <c r="F46" s="86"/>
      <c r="G46" s="41"/>
    </row>
    <row r="47" spans="2:11" x14ac:dyDescent="0.2">
      <c r="B47" s="63" t="s">
        <v>31</v>
      </c>
      <c r="C47" s="42" t="s">
        <v>790</v>
      </c>
      <c r="D47" s="35" t="s">
        <v>86</v>
      </c>
      <c r="E47" s="35" t="s">
        <v>87</v>
      </c>
      <c r="F47" s="35" t="s">
        <v>88</v>
      </c>
      <c r="G47" s="41"/>
    </row>
    <row r="48" spans="2:11" x14ac:dyDescent="0.2">
      <c r="B48" s="63" t="s">
        <v>32</v>
      </c>
      <c r="C48" s="36">
        <v>521</v>
      </c>
      <c r="D48" s="32">
        <v>422</v>
      </c>
      <c r="E48" s="32">
        <v>98</v>
      </c>
      <c r="F48" s="32">
        <v>1</v>
      </c>
      <c r="G48" s="33"/>
    </row>
    <row r="49" spans="2:11" x14ac:dyDescent="0.2">
      <c r="B49" s="63" t="s">
        <v>788</v>
      </c>
      <c r="C49" s="37">
        <v>1</v>
      </c>
      <c r="D49" s="37">
        <v>0.8099808061420346</v>
      </c>
      <c r="E49" s="37">
        <v>0.18809980806142035</v>
      </c>
      <c r="F49" s="37">
        <v>1.9193857965451055E-3</v>
      </c>
      <c r="G49" s="43"/>
      <c r="H49" s="33"/>
      <c r="I49" s="33"/>
      <c r="J49" s="33"/>
      <c r="K49" s="33"/>
    </row>
    <row r="50" spans="2:11" x14ac:dyDescent="0.2">
      <c r="B50" s="30"/>
    </row>
    <row r="51" spans="2:11" ht="13.2" customHeight="1" x14ac:dyDescent="0.2">
      <c r="B51" s="63" t="s">
        <v>30</v>
      </c>
      <c r="C51" s="86" t="s">
        <v>89</v>
      </c>
      <c r="D51" s="86"/>
      <c r="E51" s="86"/>
      <c r="F51" s="86"/>
      <c r="G51" s="86"/>
      <c r="H51" s="41"/>
    </row>
    <row r="52" spans="2:11" x14ac:dyDescent="0.2">
      <c r="B52" s="63" t="s">
        <v>31</v>
      </c>
      <c r="C52" s="42" t="s">
        <v>790</v>
      </c>
      <c r="D52" s="35" t="s">
        <v>90</v>
      </c>
      <c r="E52" s="35" t="s">
        <v>91</v>
      </c>
      <c r="F52" s="35" t="s">
        <v>92</v>
      </c>
      <c r="G52" s="35" t="s">
        <v>93</v>
      </c>
      <c r="H52" s="41"/>
    </row>
    <row r="53" spans="2:11" x14ac:dyDescent="0.2">
      <c r="B53" s="63" t="s">
        <v>32</v>
      </c>
      <c r="C53" s="36">
        <v>521</v>
      </c>
      <c r="D53" s="32">
        <v>284</v>
      </c>
      <c r="E53" s="32">
        <v>230</v>
      </c>
      <c r="F53" s="32">
        <v>5</v>
      </c>
      <c r="G53" s="32">
        <v>2</v>
      </c>
      <c r="H53" s="33"/>
    </row>
    <row r="54" spans="2:11" x14ac:dyDescent="0.2">
      <c r="B54" s="63" t="s">
        <v>788</v>
      </c>
      <c r="C54" s="37">
        <v>1</v>
      </c>
      <c r="D54" s="37">
        <v>0.54510556621881001</v>
      </c>
      <c r="E54" s="37">
        <v>0.44145873320537427</v>
      </c>
      <c r="F54" s="37">
        <v>9.5969289827255271E-3</v>
      </c>
      <c r="G54" s="37">
        <v>3.838771593090211E-3</v>
      </c>
      <c r="H54" s="43"/>
      <c r="I54" s="33"/>
      <c r="J54" s="33"/>
      <c r="K54" s="33"/>
    </row>
    <row r="55" spans="2:11" x14ac:dyDescent="0.2">
      <c r="B55" s="30"/>
    </row>
    <row r="56" spans="2:11" ht="13.2" customHeight="1" x14ac:dyDescent="0.2">
      <c r="B56" s="63" t="s">
        <v>30</v>
      </c>
      <c r="C56" s="86" t="s">
        <v>94</v>
      </c>
      <c r="D56" s="86"/>
      <c r="E56" s="86"/>
      <c r="F56" s="86"/>
      <c r="G56" s="86"/>
      <c r="H56" s="41"/>
      <c r="I56" s="44"/>
    </row>
    <row r="57" spans="2:11" x14ac:dyDescent="0.2">
      <c r="B57" s="63" t="s">
        <v>31</v>
      </c>
      <c r="C57" s="42" t="s">
        <v>790</v>
      </c>
      <c r="D57" s="35" t="s">
        <v>90</v>
      </c>
      <c r="E57" s="35" t="s">
        <v>91</v>
      </c>
      <c r="F57" s="35" t="s">
        <v>92</v>
      </c>
      <c r="G57" s="35" t="s">
        <v>93</v>
      </c>
      <c r="H57" s="41"/>
      <c r="I57" s="44"/>
    </row>
    <row r="58" spans="2:11" x14ac:dyDescent="0.2">
      <c r="B58" s="63" t="s">
        <v>32</v>
      </c>
      <c r="C58" s="36">
        <v>521</v>
      </c>
      <c r="D58" s="32">
        <v>150</v>
      </c>
      <c r="E58" s="32">
        <v>362</v>
      </c>
      <c r="F58" s="32">
        <v>9</v>
      </c>
      <c r="G58" s="32">
        <v>0</v>
      </c>
      <c r="H58" s="33"/>
      <c r="I58" s="44"/>
    </row>
    <row r="59" spans="2:11" x14ac:dyDescent="0.2">
      <c r="B59" s="63" t="s">
        <v>788</v>
      </c>
      <c r="C59" s="37">
        <v>1</v>
      </c>
      <c r="D59" s="37">
        <v>0.28790786948176583</v>
      </c>
      <c r="E59" s="37">
        <v>0.69481765834932818</v>
      </c>
      <c r="F59" s="37">
        <v>1.7274472168905951E-2</v>
      </c>
      <c r="G59" s="37">
        <v>0</v>
      </c>
      <c r="H59" s="43"/>
      <c r="I59" s="33"/>
      <c r="J59" s="33"/>
      <c r="K59" s="33"/>
    </row>
    <row r="60" spans="2:11" x14ac:dyDescent="0.2">
      <c r="B60" s="30"/>
    </row>
    <row r="61" spans="2:11" ht="13.2" customHeight="1" x14ac:dyDescent="0.2">
      <c r="B61" s="63" t="s">
        <v>30</v>
      </c>
      <c r="C61" s="86" t="s">
        <v>95</v>
      </c>
      <c r="D61" s="86"/>
      <c r="E61" s="86"/>
      <c r="F61" s="86"/>
      <c r="G61" s="86"/>
      <c r="H61" s="86"/>
      <c r="I61" s="86"/>
      <c r="J61" s="41"/>
    </row>
    <row r="62" spans="2:11" x14ac:dyDescent="0.2">
      <c r="B62" s="63" t="s">
        <v>31</v>
      </c>
      <c r="C62" s="42" t="s">
        <v>790</v>
      </c>
      <c r="D62" s="35" t="s">
        <v>70</v>
      </c>
      <c r="E62" s="35" t="s">
        <v>96</v>
      </c>
      <c r="F62" s="35" t="s">
        <v>83</v>
      </c>
      <c r="G62" s="35" t="s">
        <v>84</v>
      </c>
      <c r="H62" s="35" t="s">
        <v>97</v>
      </c>
      <c r="I62" s="35" t="s">
        <v>75</v>
      </c>
      <c r="J62" s="41"/>
    </row>
    <row r="63" spans="2:11" x14ac:dyDescent="0.2">
      <c r="B63" s="63" t="s">
        <v>32</v>
      </c>
      <c r="C63" s="36">
        <v>521</v>
      </c>
      <c r="D63" s="32">
        <v>12</v>
      </c>
      <c r="E63" s="32">
        <v>69</v>
      </c>
      <c r="F63" s="32">
        <v>155</v>
      </c>
      <c r="G63" s="32">
        <v>91</v>
      </c>
      <c r="H63" s="32">
        <v>192</v>
      </c>
      <c r="I63" s="32">
        <v>2</v>
      </c>
      <c r="J63" s="33"/>
    </row>
    <row r="64" spans="2:11" x14ac:dyDescent="0.2">
      <c r="B64" s="63" t="s">
        <v>788</v>
      </c>
      <c r="C64" s="37">
        <v>1</v>
      </c>
      <c r="D64" s="37">
        <v>2.3032629558541268E-2</v>
      </c>
      <c r="E64" s="37">
        <v>0.1324376199616123</v>
      </c>
      <c r="F64" s="37">
        <v>0.29750479846449135</v>
      </c>
      <c r="G64" s="37">
        <v>0.1746641074856046</v>
      </c>
      <c r="H64" s="37">
        <v>0.36852207293666028</v>
      </c>
      <c r="I64" s="37">
        <v>3.838771593090211E-3</v>
      </c>
      <c r="J64" s="43"/>
      <c r="K64" s="33"/>
    </row>
    <row r="65" spans="2:11" x14ac:dyDescent="0.2">
      <c r="B65" s="30"/>
    </row>
    <row r="66" spans="2:11" ht="13.2" customHeight="1" x14ac:dyDescent="0.2">
      <c r="B66" s="63" t="s">
        <v>30</v>
      </c>
      <c r="C66" s="86" t="s">
        <v>98</v>
      </c>
      <c r="D66" s="86"/>
      <c r="E66" s="86"/>
      <c r="F66" s="86"/>
      <c r="G66" s="86"/>
      <c r="H66" s="86"/>
      <c r="I66" s="86"/>
      <c r="J66" s="41"/>
    </row>
    <row r="67" spans="2:11" x14ac:dyDescent="0.2">
      <c r="B67" s="63" t="s">
        <v>31</v>
      </c>
      <c r="C67" s="42" t="s">
        <v>790</v>
      </c>
      <c r="D67" s="35" t="s">
        <v>70</v>
      </c>
      <c r="E67" s="35" t="s">
        <v>96</v>
      </c>
      <c r="F67" s="35" t="s">
        <v>83</v>
      </c>
      <c r="G67" s="35" t="s">
        <v>84</v>
      </c>
      <c r="H67" s="35" t="s">
        <v>97</v>
      </c>
      <c r="I67" s="35" t="s">
        <v>75</v>
      </c>
      <c r="J67" s="41"/>
    </row>
    <row r="68" spans="2:11" x14ac:dyDescent="0.2">
      <c r="B68" s="63" t="s">
        <v>32</v>
      </c>
      <c r="C68" s="36">
        <v>521</v>
      </c>
      <c r="D68" s="32">
        <v>63</v>
      </c>
      <c r="E68" s="32">
        <v>200</v>
      </c>
      <c r="F68" s="32">
        <v>106</v>
      </c>
      <c r="G68" s="32">
        <v>54</v>
      </c>
      <c r="H68" s="32">
        <v>97</v>
      </c>
      <c r="I68" s="32">
        <v>1</v>
      </c>
      <c r="J68" s="33"/>
    </row>
    <row r="69" spans="2:11" x14ac:dyDescent="0.2">
      <c r="B69" s="63" t="s">
        <v>788</v>
      </c>
      <c r="C69" s="37">
        <v>1</v>
      </c>
      <c r="D69" s="37">
        <v>0.12092130518234165</v>
      </c>
      <c r="E69" s="37">
        <v>0.38387715930902111</v>
      </c>
      <c r="F69" s="37">
        <v>0.2034548944337812</v>
      </c>
      <c r="G69" s="37">
        <v>0.1036468330134357</v>
      </c>
      <c r="H69" s="37">
        <v>0.18618042226487524</v>
      </c>
      <c r="I69" s="37">
        <v>1.9193857965451055E-3</v>
      </c>
      <c r="J69" s="43"/>
      <c r="K69" s="33"/>
    </row>
    <row r="70" spans="2:11" x14ac:dyDescent="0.2">
      <c r="B70" s="30"/>
    </row>
    <row r="71" spans="2:11" ht="13.2" customHeight="1" x14ac:dyDescent="0.2">
      <c r="B71" s="63" t="s">
        <v>30</v>
      </c>
      <c r="C71" s="86" t="s">
        <v>804</v>
      </c>
      <c r="D71" s="86"/>
      <c r="E71" s="86"/>
      <c r="F71" s="86"/>
      <c r="G71" s="86"/>
      <c r="H71" s="86"/>
      <c r="I71" s="86"/>
      <c r="J71" s="41"/>
    </row>
    <row r="72" spans="2:11" x14ac:dyDescent="0.2">
      <c r="B72" s="63" t="s">
        <v>31</v>
      </c>
      <c r="C72" s="42" t="s">
        <v>790</v>
      </c>
      <c r="D72" s="35" t="s">
        <v>70</v>
      </c>
      <c r="E72" s="35" t="s">
        <v>96</v>
      </c>
      <c r="F72" s="35" t="s">
        <v>83</v>
      </c>
      <c r="G72" s="35" t="s">
        <v>84</v>
      </c>
      <c r="H72" s="35" t="s">
        <v>97</v>
      </c>
      <c r="I72" s="35" t="s">
        <v>75</v>
      </c>
      <c r="J72" s="41"/>
    </row>
    <row r="73" spans="2:11" x14ac:dyDescent="0.2">
      <c r="B73" s="63" t="s">
        <v>32</v>
      </c>
      <c r="C73" s="36">
        <v>521</v>
      </c>
      <c r="D73" s="32">
        <v>119</v>
      </c>
      <c r="E73" s="32">
        <v>244</v>
      </c>
      <c r="F73" s="32">
        <v>103</v>
      </c>
      <c r="G73" s="32">
        <v>13</v>
      </c>
      <c r="H73" s="32">
        <v>31</v>
      </c>
      <c r="I73" s="32">
        <v>11</v>
      </c>
      <c r="J73" s="33"/>
    </row>
    <row r="74" spans="2:11" x14ac:dyDescent="0.2">
      <c r="B74" s="63" t="s">
        <v>788</v>
      </c>
      <c r="C74" s="37">
        <v>1</v>
      </c>
      <c r="D74" s="37">
        <v>0.22840690978886757</v>
      </c>
      <c r="E74" s="37">
        <v>0.46833013435700577</v>
      </c>
      <c r="F74" s="37">
        <v>0.19769673704414586</v>
      </c>
      <c r="G74" s="37">
        <v>2.4952015355086371E-2</v>
      </c>
      <c r="H74" s="37">
        <v>5.9500959692898273E-2</v>
      </c>
      <c r="I74" s="37">
        <v>2.1113243761996161E-2</v>
      </c>
      <c r="J74" s="43"/>
    </row>
    <row r="75" spans="2:11" x14ac:dyDescent="0.2">
      <c r="B75" s="30"/>
    </row>
    <row r="76" spans="2:11" ht="13.2" customHeight="1" x14ac:dyDescent="0.2">
      <c r="B76" s="63" t="s">
        <v>30</v>
      </c>
      <c r="C76" s="86" t="s">
        <v>805</v>
      </c>
      <c r="D76" s="86"/>
      <c r="E76" s="86"/>
      <c r="F76" s="86"/>
      <c r="G76" s="86"/>
      <c r="H76" s="86"/>
      <c r="I76" s="86"/>
      <c r="J76" s="41"/>
    </row>
    <row r="77" spans="2:11" x14ac:dyDescent="0.2">
      <c r="B77" s="63" t="s">
        <v>31</v>
      </c>
      <c r="C77" s="42" t="s">
        <v>790</v>
      </c>
      <c r="D77" s="35" t="s">
        <v>70</v>
      </c>
      <c r="E77" s="35" t="s">
        <v>96</v>
      </c>
      <c r="F77" s="35" t="s">
        <v>83</v>
      </c>
      <c r="G77" s="35" t="s">
        <v>84</v>
      </c>
      <c r="H77" s="35" t="s">
        <v>97</v>
      </c>
      <c r="I77" s="35" t="s">
        <v>75</v>
      </c>
      <c r="J77" s="41"/>
    </row>
    <row r="78" spans="2:11" x14ac:dyDescent="0.2">
      <c r="B78" s="63" t="s">
        <v>32</v>
      </c>
      <c r="C78" s="36">
        <v>521</v>
      </c>
      <c r="D78" s="32">
        <v>131</v>
      </c>
      <c r="E78" s="32">
        <v>241</v>
      </c>
      <c r="F78" s="32">
        <v>95</v>
      </c>
      <c r="G78" s="32">
        <v>13</v>
      </c>
      <c r="H78" s="32">
        <v>30</v>
      </c>
      <c r="I78" s="32">
        <v>11</v>
      </c>
      <c r="J78" s="33"/>
    </row>
    <row r="79" spans="2:11" x14ac:dyDescent="0.2">
      <c r="B79" s="63" t="s">
        <v>788</v>
      </c>
      <c r="C79" s="37">
        <v>1</v>
      </c>
      <c r="D79" s="37">
        <v>0.25143953934740881</v>
      </c>
      <c r="E79" s="37">
        <v>0.46257197696737046</v>
      </c>
      <c r="F79" s="37">
        <v>0.18234165067178504</v>
      </c>
      <c r="G79" s="37">
        <v>2.4952015355086371E-2</v>
      </c>
      <c r="H79" s="37">
        <v>5.7581573896353169E-2</v>
      </c>
      <c r="I79" s="37">
        <v>2.1113243761996161E-2</v>
      </c>
      <c r="J79" s="43"/>
      <c r="K79" s="33"/>
    </row>
    <row r="80" spans="2:11" x14ac:dyDescent="0.2">
      <c r="B80" s="30"/>
    </row>
    <row r="81" spans="2:11" ht="13.2" customHeight="1" x14ac:dyDescent="0.2">
      <c r="B81" s="63" t="s">
        <v>30</v>
      </c>
      <c r="C81" s="86" t="s">
        <v>806</v>
      </c>
      <c r="D81" s="86"/>
      <c r="E81" s="86"/>
      <c r="F81" s="86"/>
      <c r="G81" s="86"/>
      <c r="H81" s="86"/>
      <c r="I81" s="86"/>
      <c r="J81" s="41"/>
    </row>
    <row r="82" spans="2:11" x14ac:dyDescent="0.2">
      <c r="B82" s="63" t="s">
        <v>31</v>
      </c>
      <c r="C82" s="42" t="s">
        <v>790</v>
      </c>
      <c r="D82" s="35" t="s">
        <v>70</v>
      </c>
      <c r="E82" s="35" t="s">
        <v>96</v>
      </c>
      <c r="F82" s="35" t="s">
        <v>83</v>
      </c>
      <c r="G82" s="35" t="s">
        <v>84</v>
      </c>
      <c r="H82" s="35" t="s">
        <v>97</v>
      </c>
      <c r="I82" s="35" t="s">
        <v>75</v>
      </c>
      <c r="J82" s="41"/>
    </row>
    <row r="83" spans="2:11" x14ac:dyDescent="0.2">
      <c r="B83" s="63" t="s">
        <v>32</v>
      </c>
      <c r="C83" s="36">
        <v>521</v>
      </c>
      <c r="D83" s="32">
        <v>66</v>
      </c>
      <c r="E83" s="32">
        <v>204</v>
      </c>
      <c r="F83" s="32">
        <v>131</v>
      </c>
      <c r="G83" s="32">
        <v>33</v>
      </c>
      <c r="H83" s="32">
        <v>68</v>
      </c>
      <c r="I83" s="32">
        <v>19</v>
      </c>
      <c r="J83" s="33"/>
    </row>
    <row r="84" spans="2:11" x14ac:dyDescent="0.2">
      <c r="B84" s="63" t="s">
        <v>788</v>
      </c>
      <c r="C84" s="37">
        <v>1</v>
      </c>
      <c r="D84" s="37">
        <v>0.12667946257197696</v>
      </c>
      <c r="E84" s="37">
        <v>0.39155470249520152</v>
      </c>
      <c r="F84" s="37">
        <v>0.25143953934740881</v>
      </c>
      <c r="G84" s="37">
        <v>6.3339731285988479E-2</v>
      </c>
      <c r="H84" s="37">
        <v>0.13051823416506717</v>
      </c>
      <c r="I84" s="37">
        <v>3.6468330134357005E-2</v>
      </c>
      <c r="J84" s="43"/>
      <c r="K84" s="33"/>
    </row>
    <row r="85" spans="2:11" x14ac:dyDescent="0.2">
      <c r="B85" s="30"/>
      <c r="J85" s="44"/>
    </row>
    <row r="86" spans="2:11" ht="13.2" customHeight="1" x14ac:dyDescent="0.2">
      <c r="B86" s="63" t="s">
        <v>30</v>
      </c>
      <c r="C86" s="86" t="s">
        <v>807</v>
      </c>
      <c r="D86" s="86"/>
      <c r="E86" s="86"/>
      <c r="F86" s="86"/>
      <c r="G86" s="86"/>
      <c r="H86" s="86"/>
      <c r="I86" s="86"/>
      <c r="J86" s="41"/>
    </row>
    <row r="87" spans="2:11" x14ac:dyDescent="0.2">
      <c r="B87" s="63" t="s">
        <v>31</v>
      </c>
      <c r="C87" s="42" t="s">
        <v>790</v>
      </c>
      <c r="D87" s="35" t="s">
        <v>70</v>
      </c>
      <c r="E87" s="35" t="s">
        <v>96</v>
      </c>
      <c r="F87" s="35" t="s">
        <v>83</v>
      </c>
      <c r="G87" s="35" t="s">
        <v>84</v>
      </c>
      <c r="H87" s="35" t="s">
        <v>97</v>
      </c>
      <c r="I87" s="35" t="s">
        <v>75</v>
      </c>
      <c r="J87" s="41"/>
    </row>
    <row r="88" spans="2:11" x14ac:dyDescent="0.2">
      <c r="B88" s="63" t="s">
        <v>32</v>
      </c>
      <c r="C88" s="36">
        <v>521</v>
      </c>
      <c r="D88" s="32">
        <v>28</v>
      </c>
      <c r="E88" s="32">
        <v>142</v>
      </c>
      <c r="F88" s="32">
        <v>169</v>
      </c>
      <c r="G88" s="32">
        <v>62</v>
      </c>
      <c r="H88" s="32">
        <v>99</v>
      </c>
      <c r="I88" s="32">
        <v>21</v>
      </c>
      <c r="J88" s="33"/>
    </row>
    <row r="89" spans="2:11" x14ac:dyDescent="0.2">
      <c r="B89" s="63" t="s">
        <v>788</v>
      </c>
      <c r="C89" s="37">
        <v>1</v>
      </c>
      <c r="D89" s="37">
        <v>5.3742802303262956E-2</v>
      </c>
      <c r="E89" s="37">
        <v>0.27255278310940501</v>
      </c>
      <c r="F89" s="37">
        <v>0.32437619961612285</v>
      </c>
      <c r="G89" s="37">
        <v>0.11900191938579655</v>
      </c>
      <c r="H89" s="37">
        <v>0.19001919385796545</v>
      </c>
      <c r="I89" s="37">
        <v>4.0307101727447218E-2</v>
      </c>
      <c r="J89" s="43"/>
      <c r="K89" s="33"/>
    </row>
    <row r="90" spans="2:11" x14ac:dyDescent="0.2">
      <c r="B90" s="30"/>
      <c r="J90" s="44"/>
    </row>
    <row r="91" spans="2:11" ht="13.2" customHeight="1" x14ac:dyDescent="0.2">
      <c r="B91" s="63" t="s">
        <v>30</v>
      </c>
      <c r="C91" s="86" t="s">
        <v>808</v>
      </c>
      <c r="D91" s="86"/>
      <c r="E91" s="86"/>
      <c r="F91" s="86"/>
      <c r="G91" s="86"/>
      <c r="H91" s="86"/>
      <c r="I91" s="86"/>
      <c r="J91" s="41"/>
    </row>
    <row r="92" spans="2:11" x14ac:dyDescent="0.2">
      <c r="B92" s="63" t="s">
        <v>31</v>
      </c>
      <c r="C92" s="42" t="s">
        <v>790</v>
      </c>
      <c r="D92" s="35" t="s">
        <v>70</v>
      </c>
      <c r="E92" s="35" t="s">
        <v>96</v>
      </c>
      <c r="F92" s="35" t="s">
        <v>83</v>
      </c>
      <c r="G92" s="35" t="s">
        <v>84</v>
      </c>
      <c r="H92" s="35" t="s">
        <v>97</v>
      </c>
      <c r="I92" s="35" t="s">
        <v>75</v>
      </c>
      <c r="J92" s="41"/>
    </row>
    <row r="93" spans="2:11" x14ac:dyDescent="0.2">
      <c r="B93" s="63" t="s">
        <v>32</v>
      </c>
      <c r="C93" s="36">
        <v>521</v>
      </c>
      <c r="D93" s="32">
        <v>87</v>
      </c>
      <c r="E93" s="32">
        <v>201</v>
      </c>
      <c r="F93" s="32">
        <v>86</v>
      </c>
      <c r="G93" s="32">
        <v>26</v>
      </c>
      <c r="H93" s="32">
        <v>102</v>
      </c>
      <c r="I93" s="32">
        <v>19</v>
      </c>
      <c r="J93" s="33"/>
    </row>
    <row r="94" spans="2:11" x14ac:dyDescent="0.2">
      <c r="B94" s="63" t="s">
        <v>788</v>
      </c>
      <c r="C94" s="37">
        <v>1</v>
      </c>
      <c r="D94" s="37">
        <v>0.16698656429942418</v>
      </c>
      <c r="E94" s="37">
        <v>0.38579654510556621</v>
      </c>
      <c r="F94" s="37">
        <v>0.16506717850287908</v>
      </c>
      <c r="G94" s="37">
        <v>4.9904030710172742E-2</v>
      </c>
      <c r="H94" s="37">
        <v>0.19577735124760076</v>
      </c>
      <c r="I94" s="37">
        <v>3.6468330134357005E-2</v>
      </c>
      <c r="J94" s="43"/>
    </row>
    <row r="95" spans="2:11" x14ac:dyDescent="0.2">
      <c r="B95" s="30"/>
      <c r="J95" s="44"/>
    </row>
    <row r="96" spans="2:11" ht="13.2" customHeight="1" x14ac:dyDescent="0.2">
      <c r="B96" s="63" t="s">
        <v>30</v>
      </c>
      <c r="C96" s="86" t="s">
        <v>809</v>
      </c>
      <c r="D96" s="86"/>
      <c r="E96" s="86"/>
      <c r="F96" s="86"/>
      <c r="G96" s="86"/>
      <c r="H96" s="86"/>
      <c r="I96" s="86"/>
      <c r="J96" s="41"/>
    </row>
    <row r="97" spans="2:12" x14ac:dyDescent="0.2">
      <c r="B97" s="63" t="s">
        <v>31</v>
      </c>
      <c r="C97" s="42" t="s">
        <v>790</v>
      </c>
      <c r="D97" s="35" t="s">
        <v>70</v>
      </c>
      <c r="E97" s="35" t="s">
        <v>96</v>
      </c>
      <c r="F97" s="35" t="s">
        <v>83</v>
      </c>
      <c r="G97" s="35" t="s">
        <v>84</v>
      </c>
      <c r="H97" s="35" t="s">
        <v>97</v>
      </c>
      <c r="I97" s="35" t="s">
        <v>75</v>
      </c>
      <c r="J97" s="41"/>
    </row>
    <row r="98" spans="2:12" x14ac:dyDescent="0.2">
      <c r="B98" s="63" t="s">
        <v>32</v>
      </c>
      <c r="C98" s="36">
        <v>521</v>
      </c>
      <c r="D98" s="32">
        <v>25</v>
      </c>
      <c r="E98" s="32">
        <v>105</v>
      </c>
      <c r="F98" s="32">
        <v>194</v>
      </c>
      <c r="G98" s="32">
        <v>84</v>
      </c>
      <c r="H98" s="32">
        <v>95</v>
      </c>
      <c r="I98" s="32">
        <v>18</v>
      </c>
      <c r="J98" s="33"/>
    </row>
    <row r="99" spans="2:12" x14ac:dyDescent="0.2">
      <c r="B99" s="63" t="s">
        <v>788</v>
      </c>
      <c r="C99" s="37">
        <v>1</v>
      </c>
      <c r="D99" s="37">
        <f>D98/$C$98</f>
        <v>4.7984644913627639E-2</v>
      </c>
      <c r="E99" s="37">
        <f t="shared" ref="E99:I99" si="0">E98/$C$98</f>
        <v>0.20153550863723607</v>
      </c>
      <c r="F99" s="37">
        <f t="shared" si="0"/>
        <v>0.37236084452975049</v>
      </c>
      <c r="G99" s="37">
        <f t="shared" si="0"/>
        <v>0.16122840690978887</v>
      </c>
      <c r="H99" s="37">
        <f t="shared" si="0"/>
        <v>0.18234165067178504</v>
      </c>
      <c r="I99" s="37">
        <f t="shared" si="0"/>
        <v>3.4548944337811902E-2</v>
      </c>
      <c r="J99" s="43"/>
      <c r="K99" s="33"/>
    </row>
    <row r="100" spans="2:12" x14ac:dyDescent="0.2">
      <c r="B100" s="30"/>
    </row>
    <row r="101" spans="2:12" ht="13.2" customHeight="1" x14ac:dyDescent="0.2">
      <c r="B101" s="63" t="s">
        <v>30</v>
      </c>
      <c r="C101" s="86" t="s">
        <v>99</v>
      </c>
      <c r="D101" s="86"/>
      <c r="E101" s="86"/>
      <c r="F101" s="86"/>
      <c r="G101" s="86"/>
      <c r="H101" s="86"/>
      <c r="I101" s="86"/>
      <c r="J101" s="86"/>
      <c r="K101" s="41"/>
      <c r="L101" s="41"/>
    </row>
    <row r="102" spans="2:12" x14ac:dyDescent="0.2">
      <c r="B102" s="63" t="s">
        <v>31</v>
      </c>
      <c r="C102" s="42" t="s">
        <v>790</v>
      </c>
      <c r="D102" s="35" t="s">
        <v>100</v>
      </c>
      <c r="E102" s="35" t="s">
        <v>101</v>
      </c>
      <c r="F102" s="35" t="s">
        <v>102</v>
      </c>
      <c r="G102" s="35" t="s">
        <v>103</v>
      </c>
      <c r="H102" s="35" t="s">
        <v>104</v>
      </c>
      <c r="I102" s="35" t="s">
        <v>105</v>
      </c>
      <c r="J102" s="35" t="s">
        <v>106</v>
      </c>
    </row>
    <row r="103" spans="2:12" x14ac:dyDescent="0.2">
      <c r="B103" s="63" t="s">
        <v>32</v>
      </c>
      <c r="C103" s="36">
        <v>1196</v>
      </c>
      <c r="D103" s="32">
        <v>273</v>
      </c>
      <c r="E103" s="32">
        <v>99</v>
      </c>
      <c r="F103" s="32">
        <v>27</v>
      </c>
      <c r="G103" s="32">
        <v>21</v>
      </c>
      <c r="H103" s="32">
        <v>424</v>
      </c>
      <c r="I103" s="32">
        <v>94</v>
      </c>
      <c r="J103" s="32">
        <v>255</v>
      </c>
    </row>
    <row r="104" spans="2:12" x14ac:dyDescent="0.2">
      <c r="B104" s="63" t="s">
        <v>788</v>
      </c>
      <c r="C104" s="37">
        <v>1</v>
      </c>
      <c r="D104" s="37">
        <v>0.22826086956521738</v>
      </c>
      <c r="E104" s="37">
        <v>8.2775919732441472E-2</v>
      </c>
      <c r="F104" s="37">
        <v>2.25752508361204E-2</v>
      </c>
      <c r="G104" s="37">
        <v>1.7558528428093644E-2</v>
      </c>
      <c r="H104" s="37">
        <v>0.35451505016722407</v>
      </c>
      <c r="I104" s="37">
        <v>7.8595317725752512E-2</v>
      </c>
      <c r="J104" s="37">
        <v>0.21321070234113712</v>
      </c>
    </row>
    <row r="105" spans="2:12" x14ac:dyDescent="0.2">
      <c r="B105" s="65"/>
      <c r="C105" s="35" t="s">
        <v>107</v>
      </c>
      <c r="D105" s="35" t="s">
        <v>108</v>
      </c>
      <c r="F105" s="43"/>
      <c r="G105" s="43"/>
      <c r="H105" s="43"/>
      <c r="I105" s="43"/>
      <c r="J105" s="43"/>
      <c r="K105" s="43"/>
      <c r="L105" s="43"/>
    </row>
    <row r="106" spans="2:12" x14ac:dyDescent="0.2">
      <c r="B106" s="65"/>
      <c r="C106" s="32">
        <v>3</v>
      </c>
      <c r="D106" s="32">
        <v>0</v>
      </c>
      <c r="F106" s="43"/>
      <c r="G106" s="43"/>
      <c r="H106" s="43"/>
      <c r="I106" s="43"/>
      <c r="J106" s="43"/>
      <c r="K106" s="43"/>
      <c r="L106" s="43"/>
    </row>
    <row r="107" spans="2:12" x14ac:dyDescent="0.2">
      <c r="B107" s="65"/>
      <c r="C107" s="37">
        <v>2.508361204013378E-3</v>
      </c>
      <c r="D107" s="38">
        <v>0</v>
      </c>
      <c r="F107" s="43"/>
      <c r="G107" s="43"/>
      <c r="H107" s="43"/>
      <c r="I107" s="43"/>
      <c r="J107" s="43"/>
      <c r="K107" s="43"/>
      <c r="L107" s="43"/>
    </row>
    <row r="108" spans="2:12" x14ac:dyDescent="0.2">
      <c r="B108" s="30"/>
    </row>
    <row r="109" spans="2:12" ht="13.2" customHeight="1" x14ac:dyDescent="0.2">
      <c r="B109" s="63" t="s">
        <v>30</v>
      </c>
      <c r="C109" s="86" t="s">
        <v>109</v>
      </c>
      <c r="D109" s="86"/>
      <c r="E109" s="86"/>
      <c r="F109" s="86"/>
      <c r="G109" s="86"/>
      <c r="H109" s="86"/>
      <c r="I109" s="86"/>
      <c r="J109" s="41"/>
    </row>
    <row r="110" spans="2:12" x14ac:dyDescent="0.2">
      <c r="B110" s="63" t="s">
        <v>31</v>
      </c>
      <c r="C110" s="42" t="s">
        <v>790</v>
      </c>
      <c r="D110" s="35" t="s">
        <v>70</v>
      </c>
      <c r="E110" s="35" t="s">
        <v>96</v>
      </c>
      <c r="F110" s="35" t="s">
        <v>83</v>
      </c>
      <c r="G110" s="35" t="s">
        <v>84</v>
      </c>
      <c r="H110" s="35" t="s">
        <v>97</v>
      </c>
      <c r="I110" s="35" t="s">
        <v>75</v>
      </c>
      <c r="J110" s="41"/>
    </row>
    <row r="111" spans="2:12" x14ac:dyDescent="0.2">
      <c r="B111" s="63" t="s">
        <v>32</v>
      </c>
      <c r="C111" s="36">
        <v>521</v>
      </c>
      <c r="D111" s="32">
        <v>52</v>
      </c>
      <c r="E111" s="32">
        <v>145</v>
      </c>
      <c r="F111" s="32">
        <v>151</v>
      </c>
      <c r="G111" s="32">
        <v>96</v>
      </c>
      <c r="H111" s="32">
        <v>75</v>
      </c>
      <c r="I111" s="32">
        <v>2</v>
      </c>
      <c r="J111" s="33"/>
    </row>
    <row r="112" spans="2:12" x14ac:dyDescent="0.2">
      <c r="B112" s="63" t="s">
        <v>788</v>
      </c>
      <c r="C112" s="37">
        <v>1</v>
      </c>
      <c r="D112" s="37">
        <v>9.9808061420345484E-2</v>
      </c>
      <c r="E112" s="37">
        <v>0.27831094049904032</v>
      </c>
      <c r="F112" s="37">
        <v>0.28982725527831094</v>
      </c>
      <c r="G112" s="37">
        <v>0.18426103646833014</v>
      </c>
      <c r="H112" s="37">
        <v>0.14395393474088292</v>
      </c>
      <c r="I112" s="37">
        <v>3.838771593090211E-3</v>
      </c>
      <c r="J112" s="43"/>
      <c r="K112" s="33"/>
    </row>
    <row r="113" spans="2:15" x14ac:dyDescent="0.2">
      <c r="B113" s="30"/>
    </row>
    <row r="114" spans="2:15" ht="13.2" customHeight="1" x14ac:dyDescent="0.2">
      <c r="B114" s="63" t="s">
        <v>30</v>
      </c>
      <c r="C114" s="86" t="s">
        <v>110</v>
      </c>
      <c r="D114" s="86"/>
      <c r="E114" s="86"/>
      <c r="F114" s="86"/>
      <c r="G114" s="86"/>
      <c r="H114" s="86"/>
      <c r="I114" s="86"/>
      <c r="J114" s="41"/>
    </row>
    <row r="115" spans="2:15" x14ac:dyDescent="0.2">
      <c r="B115" s="63" t="s">
        <v>31</v>
      </c>
      <c r="C115" s="42" t="s">
        <v>790</v>
      </c>
      <c r="D115" s="35" t="s">
        <v>111</v>
      </c>
      <c r="E115" s="35" t="s">
        <v>112</v>
      </c>
      <c r="F115" s="35" t="s">
        <v>113</v>
      </c>
      <c r="G115" s="35" t="s">
        <v>114</v>
      </c>
      <c r="H115" s="35" t="s">
        <v>115</v>
      </c>
      <c r="I115" s="35" t="s">
        <v>75</v>
      </c>
      <c r="J115" s="41"/>
    </row>
    <row r="116" spans="2:15" x14ac:dyDescent="0.2">
      <c r="B116" s="63" t="s">
        <v>32</v>
      </c>
      <c r="C116" s="36">
        <v>521</v>
      </c>
      <c r="D116" s="32">
        <v>16</v>
      </c>
      <c r="E116" s="32">
        <v>19</v>
      </c>
      <c r="F116" s="32">
        <v>18</v>
      </c>
      <c r="G116" s="32">
        <v>90</v>
      </c>
      <c r="H116" s="32">
        <v>376</v>
      </c>
      <c r="I116" s="32">
        <v>2</v>
      </c>
      <c r="J116" s="33"/>
    </row>
    <row r="117" spans="2:15" x14ac:dyDescent="0.2">
      <c r="B117" s="63" t="s">
        <v>788</v>
      </c>
      <c r="C117" s="37">
        <v>1</v>
      </c>
      <c r="D117" s="37">
        <v>3.0710172744721688E-2</v>
      </c>
      <c r="E117" s="37">
        <v>3.6468330134357005E-2</v>
      </c>
      <c r="F117" s="37">
        <v>3.4548944337811902E-2</v>
      </c>
      <c r="G117" s="37">
        <v>0.17274472168905949</v>
      </c>
      <c r="H117" s="37">
        <v>0.72168905950095974</v>
      </c>
      <c r="I117" s="37">
        <v>3.838771593090211E-3</v>
      </c>
      <c r="J117" s="43"/>
      <c r="K117" s="33"/>
    </row>
    <row r="118" spans="2:15" x14ac:dyDescent="0.2">
      <c r="B118" s="30"/>
      <c r="C118" s="48"/>
    </row>
    <row r="119" spans="2:15" ht="13.2" customHeight="1" x14ac:dyDescent="0.2">
      <c r="B119" s="63" t="s">
        <v>30</v>
      </c>
      <c r="C119" s="89" t="s">
        <v>116</v>
      </c>
      <c r="D119" s="90"/>
      <c r="E119" s="90"/>
      <c r="F119" s="90"/>
      <c r="G119" s="90"/>
      <c r="H119" s="90"/>
      <c r="I119" s="91"/>
    </row>
    <row r="120" spans="2:15" ht="44.4" customHeight="1" x14ac:dyDescent="0.2">
      <c r="B120" s="63" t="s">
        <v>31</v>
      </c>
      <c r="C120" s="34" t="s">
        <v>790</v>
      </c>
      <c r="D120" s="49" t="s">
        <v>117</v>
      </c>
      <c r="E120" s="45" t="s">
        <v>118</v>
      </c>
      <c r="F120" s="45" t="s">
        <v>119</v>
      </c>
      <c r="G120" s="45" t="s">
        <v>120</v>
      </c>
      <c r="H120" s="35" t="s">
        <v>121</v>
      </c>
      <c r="I120" s="35" t="s">
        <v>75</v>
      </c>
    </row>
    <row r="121" spans="2:15" x14ac:dyDescent="0.2">
      <c r="B121" s="63" t="s">
        <v>32</v>
      </c>
      <c r="C121" s="46">
        <v>193</v>
      </c>
      <c r="D121" s="40">
        <v>23</v>
      </c>
      <c r="E121" s="32">
        <v>67</v>
      </c>
      <c r="F121" s="32">
        <v>41</v>
      </c>
      <c r="G121" s="32">
        <v>31</v>
      </c>
      <c r="H121" s="32">
        <v>30</v>
      </c>
      <c r="I121" s="32">
        <v>1</v>
      </c>
    </row>
    <row r="122" spans="2:15" x14ac:dyDescent="0.2">
      <c r="B122" s="63" t="s">
        <v>788</v>
      </c>
      <c r="C122" s="47">
        <v>1</v>
      </c>
      <c r="D122" s="37">
        <v>0.11917098445595854</v>
      </c>
      <c r="E122" s="37">
        <v>0.34715025906735753</v>
      </c>
      <c r="F122" s="37">
        <v>0.21243523316062177</v>
      </c>
      <c r="G122" s="37">
        <v>0.16062176165803108</v>
      </c>
      <c r="H122" s="37">
        <v>0.15544041450777202</v>
      </c>
      <c r="I122" s="37">
        <v>5.1813471502590676E-3</v>
      </c>
      <c r="J122" s="33"/>
      <c r="K122" s="33"/>
    </row>
    <row r="123" spans="2:15" x14ac:dyDescent="0.2">
      <c r="B123" s="30"/>
    </row>
    <row r="124" spans="2:15" ht="13.2" customHeight="1" x14ac:dyDescent="0.2">
      <c r="B124" s="63" t="s">
        <v>30</v>
      </c>
      <c r="C124" s="86" t="s">
        <v>122</v>
      </c>
      <c r="D124" s="86"/>
      <c r="E124" s="86"/>
      <c r="F124" s="86"/>
      <c r="G124" s="86"/>
      <c r="H124" s="86"/>
      <c r="I124" s="86"/>
      <c r="J124" s="86"/>
      <c r="K124" s="41"/>
      <c r="L124" s="41"/>
      <c r="M124" s="41"/>
      <c r="N124" s="41"/>
      <c r="O124" s="41"/>
    </row>
    <row r="125" spans="2:15" ht="28.2" customHeight="1" x14ac:dyDescent="0.2">
      <c r="B125" s="63" t="s">
        <v>31</v>
      </c>
      <c r="C125" s="51" t="s">
        <v>790</v>
      </c>
      <c r="D125" s="75" t="s">
        <v>123</v>
      </c>
      <c r="E125" s="52" t="s">
        <v>124</v>
      </c>
      <c r="F125" s="76" t="s">
        <v>125</v>
      </c>
      <c r="G125" s="76" t="s">
        <v>126</v>
      </c>
      <c r="H125" s="76" t="s">
        <v>127</v>
      </c>
      <c r="I125" s="76" t="s">
        <v>128</v>
      </c>
      <c r="J125" s="45" t="s">
        <v>1033</v>
      </c>
    </row>
    <row r="126" spans="2:15" x14ac:dyDescent="0.2">
      <c r="B126" s="63" t="s">
        <v>32</v>
      </c>
      <c r="C126" s="46">
        <v>1766</v>
      </c>
      <c r="D126" s="40">
        <v>22</v>
      </c>
      <c r="E126" s="32">
        <v>216</v>
      </c>
      <c r="F126" s="32">
        <v>244</v>
      </c>
      <c r="G126" s="32">
        <v>209</v>
      </c>
      <c r="H126" s="32">
        <v>207</v>
      </c>
      <c r="I126" s="32">
        <v>180</v>
      </c>
      <c r="J126" s="32">
        <v>268</v>
      </c>
    </row>
    <row r="127" spans="2:15" x14ac:dyDescent="0.2">
      <c r="B127" s="63" t="s">
        <v>788</v>
      </c>
      <c r="C127" s="47">
        <v>1</v>
      </c>
      <c r="D127" s="37">
        <v>1.245753114382786E-2</v>
      </c>
      <c r="E127" s="37">
        <v>0.12231030577576443</v>
      </c>
      <c r="F127" s="37">
        <v>0.13816534541336353</v>
      </c>
      <c r="G127" s="37">
        <v>0.11834654586636467</v>
      </c>
      <c r="H127" s="37">
        <v>0.11721404303510759</v>
      </c>
      <c r="I127" s="37">
        <v>0.10192525481313704</v>
      </c>
      <c r="J127" s="37">
        <v>0.15175537938844846</v>
      </c>
    </row>
    <row r="128" spans="2:15" ht="16.8" x14ac:dyDescent="0.2">
      <c r="B128" s="65"/>
      <c r="C128" s="45" t="s">
        <v>129</v>
      </c>
      <c r="D128" s="35" t="s">
        <v>130</v>
      </c>
      <c r="E128" s="35" t="s">
        <v>131</v>
      </c>
      <c r="F128" s="35" t="s">
        <v>132</v>
      </c>
      <c r="G128" s="35" t="s">
        <v>133</v>
      </c>
      <c r="I128" s="43"/>
      <c r="J128" s="43"/>
      <c r="K128" s="43"/>
      <c r="L128" s="43"/>
      <c r="M128" s="43"/>
      <c r="N128" s="43"/>
      <c r="O128" s="43"/>
    </row>
    <row r="129" spans="2:15" x14ac:dyDescent="0.2">
      <c r="B129" s="65"/>
      <c r="C129" s="32">
        <v>183</v>
      </c>
      <c r="D129" s="32">
        <v>154</v>
      </c>
      <c r="E129" s="32">
        <v>49</v>
      </c>
      <c r="F129" s="32">
        <v>23</v>
      </c>
      <c r="G129" s="32">
        <v>11</v>
      </c>
      <c r="I129" s="43"/>
      <c r="J129" s="43"/>
      <c r="K129" s="43"/>
      <c r="L129" s="43"/>
      <c r="M129" s="43"/>
      <c r="N129" s="43"/>
      <c r="O129" s="43"/>
    </row>
    <row r="130" spans="2:15" x14ac:dyDescent="0.2">
      <c r="B130" s="65"/>
      <c r="C130" s="37">
        <v>0.10362400906002266</v>
      </c>
      <c r="D130" s="37">
        <v>8.7202718006795021E-2</v>
      </c>
      <c r="E130" s="37">
        <v>2.7746319365798414E-2</v>
      </c>
      <c r="F130" s="37">
        <v>1.3023782559456399E-2</v>
      </c>
      <c r="G130" s="37">
        <v>6.2287655719139301E-3</v>
      </c>
      <c r="I130" s="43"/>
      <c r="J130" s="43"/>
      <c r="K130" s="43"/>
      <c r="L130" s="43"/>
      <c r="M130" s="43"/>
      <c r="N130" s="43"/>
      <c r="O130" s="43"/>
    </row>
    <row r="131" spans="2:15" x14ac:dyDescent="0.2">
      <c r="B131" s="30"/>
    </row>
    <row r="132" spans="2:15" ht="13.2" customHeight="1" x14ac:dyDescent="0.2">
      <c r="B132" s="63" t="s">
        <v>30</v>
      </c>
      <c r="C132" s="89" t="s">
        <v>134</v>
      </c>
      <c r="D132" s="90"/>
      <c r="E132" s="90"/>
      <c r="F132" s="90"/>
      <c r="G132" s="90"/>
      <c r="H132" s="90"/>
      <c r="I132" s="90"/>
      <c r="J132" s="91"/>
    </row>
    <row r="133" spans="2:15" ht="25.2" x14ac:dyDescent="0.2">
      <c r="B133" s="63" t="s">
        <v>31</v>
      </c>
      <c r="C133" s="34" t="s">
        <v>790</v>
      </c>
      <c r="D133" s="39" t="s">
        <v>135</v>
      </c>
      <c r="E133" s="45" t="s">
        <v>136</v>
      </c>
      <c r="F133" s="45" t="s">
        <v>137</v>
      </c>
      <c r="G133" s="45" t="s">
        <v>138</v>
      </c>
      <c r="H133" s="35" t="s">
        <v>139</v>
      </c>
      <c r="I133" s="35" t="s">
        <v>140</v>
      </c>
      <c r="J133" s="35" t="s">
        <v>141</v>
      </c>
    </row>
    <row r="134" spans="2:15" x14ac:dyDescent="0.2">
      <c r="B134" s="63" t="s">
        <v>32</v>
      </c>
      <c r="C134" s="46">
        <v>1061</v>
      </c>
      <c r="D134" s="40">
        <v>190</v>
      </c>
      <c r="E134" s="32">
        <v>186</v>
      </c>
      <c r="F134" s="32">
        <v>152</v>
      </c>
      <c r="G134" s="32">
        <v>277</v>
      </c>
      <c r="H134" s="32">
        <v>211</v>
      </c>
      <c r="I134" s="32">
        <v>13</v>
      </c>
      <c r="J134" s="32">
        <v>32</v>
      </c>
    </row>
    <row r="135" spans="2:15" x14ac:dyDescent="0.2">
      <c r="B135" s="63" t="s">
        <v>788</v>
      </c>
      <c r="C135" s="47">
        <v>1</v>
      </c>
      <c r="D135" s="37">
        <v>0.17907634307257306</v>
      </c>
      <c r="E135" s="37">
        <v>0.17530631479736097</v>
      </c>
      <c r="F135" s="37">
        <v>0.14326107445805844</v>
      </c>
      <c r="G135" s="37">
        <v>0.26107445805843543</v>
      </c>
      <c r="H135" s="37">
        <v>0.19886899151743639</v>
      </c>
      <c r="I135" s="37">
        <v>1.2252591894439209E-2</v>
      </c>
      <c r="J135" s="37">
        <v>3.0160226201696512E-2</v>
      </c>
      <c r="K135" s="33"/>
    </row>
    <row r="136" spans="2:15" x14ac:dyDescent="0.2">
      <c r="B136" s="30"/>
    </row>
    <row r="137" spans="2:15" ht="13.2" customHeight="1" x14ac:dyDescent="0.2">
      <c r="B137" s="63" t="s">
        <v>30</v>
      </c>
      <c r="C137" s="86" t="s">
        <v>142</v>
      </c>
      <c r="D137" s="86"/>
      <c r="E137" s="86"/>
      <c r="F137" s="86"/>
      <c r="G137" s="86"/>
      <c r="H137" s="86"/>
      <c r="I137" s="86"/>
      <c r="J137" s="86"/>
      <c r="K137" s="41"/>
      <c r="L137" s="41"/>
    </row>
    <row r="138" spans="2:15" ht="25.2" x14ac:dyDescent="0.2">
      <c r="B138" s="63" t="s">
        <v>31</v>
      </c>
      <c r="C138" s="34" t="s">
        <v>790</v>
      </c>
      <c r="D138" s="49" t="s">
        <v>143</v>
      </c>
      <c r="E138" s="45" t="s">
        <v>136</v>
      </c>
      <c r="F138" s="45" t="s">
        <v>144</v>
      </c>
      <c r="G138" s="45" t="s">
        <v>145</v>
      </c>
      <c r="H138" s="45" t="s">
        <v>146</v>
      </c>
      <c r="I138" s="45" t="s">
        <v>147</v>
      </c>
      <c r="J138" s="45" t="s">
        <v>148</v>
      </c>
    </row>
    <row r="139" spans="2:15" x14ac:dyDescent="0.2">
      <c r="B139" s="63" t="s">
        <v>32</v>
      </c>
      <c r="C139" s="46">
        <v>1515</v>
      </c>
      <c r="D139" s="40">
        <v>104</v>
      </c>
      <c r="E139" s="32">
        <v>167</v>
      </c>
      <c r="F139" s="32">
        <v>283</v>
      </c>
      <c r="G139" s="32">
        <v>283</v>
      </c>
      <c r="H139" s="32">
        <v>203</v>
      </c>
      <c r="I139" s="32">
        <v>277</v>
      </c>
      <c r="J139" s="32">
        <v>171</v>
      </c>
    </row>
    <row r="140" spans="2:15" x14ac:dyDescent="0.2">
      <c r="B140" s="63" t="s">
        <v>788</v>
      </c>
      <c r="C140" s="47">
        <v>1</v>
      </c>
      <c r="D140" s="37">
        <v>6.8646864686468648E-2</v>
      </c>
      <c r="E140" s="37">
        <v>0.11023102310231023</v>
      </c>
      <c r="F140" s="37">
        <v>0.18679867986798679</v>
      </c>
      <c r="G140" s="37">
        <v>0.18679867986798679</v>
      </c>
      <c r="H140" s="37">
        <v>0.13399339933993398</v>
      </c>
      <c r="I140" s="37">
        <v>0.18283828382838282</v>
      </c>
      <c r="J140" s="37">
        <v>0.11287128712871287</v>
      </c>
    </row>
    <row r="141" spans="2:15" x14ac:dyDescent="0.2">
      <c r="B141" s="65"/>
      <c r="C141" s="35" t="s">
        <v>149</v>
      </c>
      <c r="D141" s="35" t="s">
        <v>108</v>
      </c>
      <c r="E141" s="43"/>
      <c r="F141" s="43"/>
      <c r="G141" s="43"/>
      <c r="H141" s="43"/>
      <c r="I141" s="43"/>
      <c r="J141" s="43"/>
      <c r="K141" s="43"/>
      <c r="L141" s="43"/>
    </row>
    <row r="142" spans="2:15" x14ac:dyDescent="0.2">
      <c r="B142" s="65"/>
      <c r="C142" s="32">
        <v>10</v>
      </c>
      <c r="D142" s="32">
        <v>17</v>
      </c>
      <c r="E142" s="43"/>
      <c r="F142" s="43"/>
      <c r="G142" s="43"/>
      <c r="H142" s="43"/>
      <c r="I142" s="43"/>
      <c r="J142" s="43"/>
      <c r="K142" s="43"/>
      <c r="L142" s="43"/>
    </row>
    <row r="143" spans="2:15" x14ac:dyDescent="0.2">
      <c r="B143" s="65"/>
      <c r="C143" s="37">
        <v>6.6006600660066007E-3</v>
      </c>
      <c r="D143" s="37">
        <v>1.1221122112211221E-2</v>
      </c>
      <c r="E143" s="43"/>
      <c r="F143" s="43"/>
      <c r="G143" s="43"/>
      <c r="H143" s="43"/>
      <c r="I143" s="43"/>
      <c r="J143" s="43"/>
      <c r="K143" s="43"/>
      <c r="L143" s="43"/>
    </row>
    <row r="144" spans="2:15" x14ac:dyDescent="0.2">
      <c r="B144" s="65"/>
      <c r="C144" s="43"/>
      <c r="D144" s="43"/>
      <c r="E144" s="43"/>
      <c r="F144" s="43"/>
      <c r="G144" s="43"/>
      <c r="H144" s="43"/>
      <c r="I144" s="43"/>
      <c r="J144" s="43"/>
      <c r="K144" s="43"/>
      <c r="L144" s="43"/>
    </row>
    <row r="145" spans="1:18" s="68" customFormat="1" x14ac:dyDescent="0.15">
      <c r="A145" s="66"/>
      <c r="B145" s="69" t="s">
        <v>30</v>
      </c>
      <c r="C145" s="87" t="s">
        <v>812</v>
      </c>
      <c r="D145" s="87"/>
      <c r="E145" s="87"/>
      <c r="F145" s="87"/>
      <c r="G145" s="87"/>
      <c r="H145" s="87"/>
      <c r="I145" s="87"/>
      <c r="J145" s="87"/>
      <c r="K145" s="77"/>
      <c r="L145" s="77"/>
      <c r="M145" s="67"/>
      <c r="N145" s="67"/>
      <c r="O145" s="67"/>
      <c r="P145" s="67"/>
      <c r="Q145" s="67"/>
      <c r="R145" s="67"/>
    </row>
    <row r="146" spans="1:18" s="68" customFormat="1" ht="12" customHeight="1" x14ac:dyDescent="0.15">
      <c r="A146" s="66"/>
      <c r="B146" s="69" t="s">
        <v>811</v>
      </c>
      <c r="C146" s="88" t="s">
        <v>810</v>
      </c>
      <c r="D146" s="88"/>
      <c r="E146" s="88"/>
      <c r="F146" s="88"/>
      <c r="G146" s="88"/>
      <c r="H146" s="88"/>
      <c r="I146" s="88"/>
      <c r="J146" s="88"/>
      <c r="K146" s="78"/>
      <c r="L146" s="78"/>
      <c r="M146" s="67"/>
      <c r="N146" s="67"/>
      <c r="O146" s="67"/>
      <c r="P146" s="67"/>
      <c r="Q146" s="67"/>
      <c r="R146" s="67"/>
    </row>
    <row r="147" spans="1:18" x14ac:dyDescent="0.2">
      <c r="B147" s="65"/>
      <c r="C147" s="43"/>
      <c r="D147" s="43"/>
      <c r="E147" s="43"/>
      <c r="F147" s="43"/>
      <c r="G147" s="43"/>
      <c r="H147" s="43"/>
      <c r="I147" s="43"/>
      <c r="J147" s="43"/>
      <c r="K147" s="43"/>
      <c r="L147" s="43"/>
    </row>
    <row r="148" spans="1:18" ht="13.2" customHeight="1" x14ac:dyDescent="0.2">
      <c r="B148" s="63" t="s">
        <v>30</v>
      </c>
      <c r="C148" s="86" t="s">
        <v>150</v>
      </c>
      <c r="D148" s="86"/>
      <c r="E148" s="86"/>
      <c r="F148" s="86"/>
      <c r="G148" s="86"/>
      <c r="H148" s="86"/>
      <c r="I148" s="41"/>
    </row>
    <row r="149" spans="1:18" ht="16.8" x14ac:dyDescent="0.2">
      <c r="B149" s="63" t="s">
        <v>31</v>
      </c>
      <c r="C149" s="42" t="s">
        <v>790</v>
      </c>
      <c r="D149" s="45" t="s">
        <v>151</v>
      </c>
      <c r="E149" s="45" t="s">
        <v>152</v>
      </c>
      <c r="F149" s="45" t="s">
        <v>153</v>
      </c>
      <c r="G149" s="35" t="s">
        <v>37</v>
      </c>
      <c r="H149" s="35" t="s">
        <v>38</v>
      </c>
      <c r="I149" s="41"/>
    </row>
    <row r="150" spans="1:18" x14ac:dyDescent="0.2">
      <c r="B150" s="63" t="s">
        <v>32</v>
      </c>
      <c r="C150" s="36">
        <v>521</v>
      </c>
      <c r="D150" s="32">
        <v>54</v>
      </c>
      <c r="E150" s="32">
        <v>227</v>
      </c>
      <c r="F150" s="32">
        <v>81</v>
      </c>
      <c r="G150" s="32">
        <v>155</v>
      </c>
      <c r="H150" s="32">
        <v>4</v>
      </c>
      <c r="I150" s="33"/>
    </row>
    <row r="151" spans="1:18" x14ac:dyDescent="0.2">
      <c r="B151" s="63" t="s">
        <v>788</v>
      </c>
      <c r="C151" s="37">
        <v>1</v>
      </c>
      <c r="D151" s="37">
        <v>0.1036468330134357</v>
      </c>
      <c r="E151" s="37">
        <v>0.43570057581573896</v>
      </c>
      <c r="F151" s="37">
        <v>0.15547024952015356</v>
      </c>
      <c r="G151" s="37">
        <v>0.29750479846449135</v>
      </c>
      <c r="H151" s="37">
        <v>7.677543186180422E-3</v>
      </c>
      <c r="I151" s="43"/>
      <c r="J151" s="33"/>
      <c r="K151" s="33"/>
    </row>
    <row r="152" spans="1:18" x14ac:dyDescent="0.2">
      <c r="B152" s="30"/>
      <c r="C152" s="47"/>
    </row>
    <row r="153" spans="1:18" ht="13.2" customHeight="1" x14ac:dyDescent="0.2">
      <c r="B153" s="63" t="s">
        <v>30</v>
      </c>
      <c r="C153" s="86" t="s">
        <v>154</v>
      </c>
      <c r="D153" s="86"/>
      <c r="E153" s="86"/>
      <c r="F153" s="86"/>
      <c r="G153" s="86"/>
      <c r="H153" s="86"/>
      <c r="I153" s="86"/>
      <c r="J153" s="86"/>
      <c r="K153" s="41"/>
    </row>
    <row r="154" spans="1:18" x14ac:dyDescent="0.2">
      <c r="B154" s="63" t="s">
        <v>31</v>
      </c>
      <c r="C154" s="42" t="s">
        <v>790</v>
      </c>
      <c r="D154" s="35" t="s">
        <v>155</v>
      </c>
      <c r="E154" s="35" t="s">
        <v>156</v>
      </c>
      <c r="F154" s="35" t="s">
        <v>157</v>
      </c>
      <c r="G154" s="35" t="s">
        <v>158</v>
      </c>
      <c r="H154" s="35" t="s">
        <v>159</v>
      </c>
      <c r="I154" s="35" t="s">
        <v>160</v>
      </c>
      <c r="J154" s="35" t="s">
        <v>141</v>
      </c>
      <c r="K154" s="41"/>
    </row>
    <row r="155" spans="1:18" x14ac:dyDescent="0.2">
      <c r="B155" s="63" t="s">
        <v>32</v>
      </c>
      <c r="C155" s="36">
        <v>521</v>
      </c>
      <c r="D155" s="32">
        <v>11</v>
      </c>
      <c r="E155" s="32">
        <v>35</v>
      </c>
      <c r="F155" s="32">
        <v>289</v>
      </c>
      <c r="G155" s="32">
        <v>78</v>
      </c>
      <c r="H155" s="32">
        <v>26</v>
      </c>
      <c r="I155" s="32">
        <v>69</v>
      </c>
      <c r="J155" s="32">
        <v>13</v>
      </c>
      <c r="K155" s="33"/>
    </row>
    <row r="156" spans="1:18" x14ac:dyDescent="0.2">
      <c r="B156" s="63" t="s">
        <v>788</v>
      </c>
      <c r="C156" s="37">
        <v>1</v>
      </c>
      <c r="D156" s="37">
        <v>2.1113243761996161E-2</v>
      </c>
      <c r="E156" s="37">
        <v>6.71785028790787E-2</v>
      </c>
      <c r="F156" s="37">
        <v>0.55470249520153547</v>
      </c>
      <c r="G156" s="37">
        <v>0.14971209213051823</v>
      </c>
      <c r="H156" s="37">
        <v>4.9904030710172742E-2</v>
      </c>
      <c r="I156" s="37">
        <v>0.1324376199616123</v>
      </c>
      <c r="J156" s="37">
        <v>2.4952015355086371E-2</v>
      </c>
      <c r="K156" s="43"/>
    </row>
    <row r="157" spans="1:18" x14ac:dyDescent="0.2">
      <c r="B157" s="30"/>
    </row>
    <row r="158" spans="1:18" ht="13.2" customHeight="1" x14ac:dyDescent="0.2">
      <c r="B158" s="63" t="s">
        <v>30</v>
      </c>
      <c r="C158" s="86" t="s">
        <v>161</v>
      </c>
      <c r="D158" s="86"/>
      <c r="E158" s="86"/>
      <c r="F158" s="86"/>
      <c r="G158" s="86"/>
      <c r="H158" s="86"/>
      <c r="I158" s="86"/>
      <c r="J158" s="86"/>
      <c r="K158" s="41"/>
      <c r="L158" s="41"/>
    </row>
    <row r="159" spans="1:18" ht="25.2" x14ac:dyDescent="0.2">
      <c r="B159" s="63" t="s">
        <v>31</v>
      </c>
      <c r="C159" s="34" t="s">
        <v>790</v>
      </c>
      <c r="D159" s="39" t="s">
        <v>162</v>
      </c>
      <c r="E159" s="45" t="s">
        <v>163</v>
      </c>
      <c r="F159" s="45" t="s">
        <v>164</v>
      </c>
      <c r="G159" s="45" t="s">
        <v>165</v>
      </c>
      <c r="H159" s="45" t="s">
        <v>166</v>
      </c>
      <c r="I159" s="45" t="s">
        <v>167</v>
      </c>
      <c r="J159" s="35" t="s">
        <v>67</v>
      </c>
    </row>
    <row r="160" spans="1:18" x14ac:dyDescent="0.2">
      <c r="B160" s="63" t="s">
        <v>32</v>
      </c>
      <c r="C160" s="46">
        <v>1651</v>
      </c>
      <c r="D160" s="40">
        <v>503</v>
      </c>
      <c r="E160" s="32">
        <v>308</v>
      </c>
      <c r="F160" s="32">
        <v>359</v>
      </c>
      <c r="G160" s="32">
        <v>177</v>
      </c>
      <c r="H160" s="32">
        <v>99</v>
      </c>
      <c r="I160" s="32">
        <v>189</v>
      </c>
      <c r="J160" s="32">
        <v>5</v>
      </c>
    </row>
    <row r="161" spans="2:15" x14ac:dyDescent="0.2">
      <c r="B161" s="63" t="s">
        <v>788</v>
      </c>
      <c r="C161" s="47">
        <v>1</v>
      </c>
      <c r="D161" s="37">
        <v>0.30466384009691094</v>
      </c>
      <c r="E161" s="37">
        <v>0.18655360387643852</v>
      </c>
      <c r="F161" s="37">
        <v>0.21744397334948515</v>
      </c>
      <c r="G161" s="37">
        <v>0.10720775287704422</v>
      </c>
      <c r="H161" s="37">
        <v>5.9963658388855243E-2</v>
      </c>
      <c r="I161" s="37">
        <v>0.11447607510599636</v>
      </c>
      <c r="J161" s="37">
        <v>3.0284675953967293E-3</v>
      </c>
    </row>
    <row r="162" spans="2:15" x14ac:dyDescent="0.2">
      <c r="B162" s="65"/>
      <c r="C162" s="35" t="s">
        <v>168</v>
      </c>
      <c r="D162" s="35" t="s">
        <v>108</v>
      </c>
      <c r="E162" s="43"/>
      <c r="F162" s="43"/>
      <c r="G162" s="43"/>
      <c r="H162" s="43"/>
      <c r="I162" s="43"/>
      <c r="J162" s="43"/>
      <c r="K162" s="43"/>
      <c r="L162" s="43"/>
    </row>
    <row r="163" spans="2:15" x14ac:dyDescent="0.2">
      <c r="B163" s="65"/>
      <c r="C163" s="32">
        <v>8</v>
      </c>
      <c r="D163" s="32">
        <v>3</v>
      </c>
      <c r="E163" s="43"/>
      <c r="F163" s="43"/>
      <c r="G163" s="43"/>
      <c r="H163" s="43"/>
      <c r="I163" s="43"/>
      <c r="J163" s="43"/>
      <c r="K163" s="43"/>
      <c r="L163" s="43"/>
    </row>
    <row r="164" spans="2:15" x14ac:dyDescent="0.2">
      <c r="B164" s="65"/>
      <c r="C164" s="37">
        <v>4.8455481526347667E-3</v>
      </c>
      <c r="D164" s="37">
        <v>1.8170805572380376E-3</v>
      </c>
      <c r="E164" s="43"/>
      <c r="F164" s="43"/>
      <c r="G164" s="43"/>
      <c r="H164" s="43"/>
      <c r="I164" s="43"/>
      <c r="J164" s="43"/>
      <c r="K164" s="43"/>
      <c r="L164" s="43"/>
    </row>
    <row r="165" spans="2:15" x14ac:dyDescent="0.2">
      <c r="B165" s="30"/>
    </row>
    <row r="166" spans="2:15" ht="13.2" customHeight="1" x14ac:dyDescent="0.2">
      <c r="B166" s="63" t="s">
        <v>30</v>
      </c>
      <c r="C166" s="86" t="s">
        <v>169</v>
      </c>
      <c r="D166" s="86"/>
      <c r="E166" s="86"/>
      <c r="F166" s="86"/>
      <c r="G166" s="86"/>
      <c r="H166" s="86"/>
      <c r="I166" s="86"/>
      <c r="J166" s="41"/>
    </row>
    <row r="167" spans="2:15" x14ac:dyDescent="0.2">
      <c r="B167" s="63" t="s">
        <v>31</v>
      </c>
      <c r="C167" s="42" t="s">
        <v>790</v>
      </c>
      <c r="D167" s="35" t="s">
        <v>170</v>
      </c>
      <c r="E167" s="35" t="s">
        <v>171</v>
      </c>
      <c r="F167" s="35" t="s">
        <v>172</v>
      </c>
      <c r="G167" s="35" t="s">
        <v>173</v>
      </c>
      <c r="H167" s="35" t="s">
        <v>81</v>
      </c>
      <c r="I167" s="35" t="s">
        <v>75</v>
      </c>
      <c r="J167" s="41"/>
    </row>
    <row r="168" spans="2:15" x14ac:dyDescent="0.2">
      <c r="B168" s="63" t="s">
        <v>32</v>
      </c>
      <c r="C168" s="36">
        <v>510</v>
      </c>
      <c r="D168" s="32">
        <v>421</v>
      </c>
      <c r="E168" s="32">
        <v>64</v>
      </c>
      <c r="F168" s="32">
        <v>3</v>
      </c>
      <c r="G168" s="32">
        <v>8</v>
      </c>
      <c r="H168" s="32">
        <v>8</v>
      </c>
      <c r="I168" s="32">
        <v>6</v>
      </c>
      <c r="J168" s="33"/>
    </row>
    <row r="169" spans="2:15" x14ac:dyDescent="0.2">
      <c r="B169" s="63" t="s">
        <v>788</v>
      </c>
      <c r="C169" s="37">
        <v>1</v>
      </c>
      <c r="D169" s="37">
        <v>0.82549019607843133</v>
      </c>
      <c r="E169" s="37">
        <v>0.12549019607843137</v>
      </c>
      <c r="F169" s="37">
        <v>5.8823529411764705E-3</v>
      </c>
      <c r="G169" s="37">
        <v>1.5686274509803921E-2</v>
      </c>
      <c r="H169" s="37">
        <v>1.5686274509803921E-2</v>
      </c>
      <c r="I169" s="37">
        <v>1.1764705882352941E-2</v>
      </c>
      <c r="J169" s="43"/>
      <c r="K169" s="33"/>
    </row>
    <row r="170" spans="2:15" x14ac:dyDescent="0.2">
      <c r="B170" s="30"/>
    </row>
    <row r="171" spans="2:15" ht="13.2" customHeight="1" x14ac:dyDescent="0.2">
      <c r="B171" s="63" t="s">
        <v>30</v>
      </c>
      <c r="C171" s="86" t="s">
        <v>1034</v>
      </c>
      <c r="D171" s="86"/>
      <c r="E171" s="86"/>
      <c r="F171" s="86"/>
      <c r="G171" s="86"/>
      <c r="H171" s="86"/>
      <c r="I171" s="86"/>
      <c r="J171" s="86"/>
      <c r="K171" s="41"/>
      <c r="L171" s="41"/>
      <c r="M171" s="41"/>
      <c r="N171" s="41"/>
      <c r="O171" s="41"/>
    </row>
    <row r="172" spans="2:15" ht="33.6" x14ac:dyDescent="0.2">
      <c r="B172" s="63" t="s">
        <v>31</v>
      </c>
      <c r="C172" s="34" t="s">
        <v>790</v>
      </c>
      <c r="D172" s="49" t="s">
        <v>174</v>
      </c>
      <c r="E172" s="45" t="s">
        <v>175</v>
      </c>
      <c r="F172" s="45" t="s">
        <v>176</v>
      </c>
      <c r="G172" s="45" t="s">
        <v>177</v>
      </c>
      <c r="H172" s="45" t="s">
        <v>178</v>
      </c>
      <c r="I172" s="45" t="s">
        <v>179</v>
      </c>
      <c r="J172" s="45" t="s">
        <v>180</v>
      </c>
    </row>
    <row r="173" spans="2:15" x14ac:dyDescent="0.2">
      <c r="B173" s="63" t="s">
        <v>32</v>
      </c>
      <c r="C173" s="46">
        <v>485</v>
      </c>
      <c r="D173" s="40">
        <v>120</v>
      </c>
      <c r="E173" s="32">
        <v>21</v>
      </c>
      <c r="F173" s="32">
        <v>39</v>
      </c>
      <c r="G173" s="32">
        <v>17</v>
      </c>
      <c r="H173" s="32">
        <v>19</v>
      </c>
      <c r="I173" s="32">
        <v>22</v>
      </c>
      <c r="J173" s="32">
        <v>10</v>
      </c>
    </row>
    <row r="174" spans="2:15" x14ac:dyDescent="0.2">
      <c r="B174" s="63" t="s">
        <v>788</v>
      </c>
      <c r="C174" s="47">
        <v>1</v>
      </c>
      <c r="D174" s="37">
        <v>0.24742268041237114</v>
      </c>
      <c r="E174" s="37">
        <v>4.3298969072164947E-2</v>
      </c>
      <c r="F174" s="37">
        <v>8.0412371134020624E-2</v>
      </c>
      <c r="G174" s="37">
        <v>3.5051546391752578E-2</v>
      </c>
      <c r="H174" s="37">
        <v>3.9175257731958762E-2</v>
      </c>
      <c r="I174" s="37">
        <v>4.536082474226804E-2</v>
      </c>
      <c r="J174" s="37">
        <v>2.0618556701030927E-2</v>
      </c>
    </row>
    <row r="175" spans="2:15" ht="33.6" x14ac:dyDescent="0.2">
      <c r="B175" s="65"/>
      <c r="C175" s="45" t="s">
        <v>181</v>
      </c>
      <c r="D175" s="45" t="s">
        <v>182</v>
      </c>
      <c r="E175" s="45" t="s">
        <v>183</v>
      </c>
      <c r="F175" s="35" t="s">
        <v>132</v>
      </c>
      <c r="G175" s="35" t="s">
        <v>133</v>
      </c>
      <c r="H175" s="43"/>
      <c r="I175" s="43"/>
      <c r="J175" s="43"/>
      <c r="K175" s="43"/>
      <c r="L175" s="43"/>
      <c r="M175" s="43"/>
      <c r="N175" s="43"/>
      <c r="O175" s="43"/>
    </row>
    <row r="176" spans="2:15" x14ac:dyDescent="0.2">
      <c r="B176" s="65"/>
      <c r="C176" s="32">
        <v>13</v>
      </c>
      <c r="D176" s="32">
        <v>51</v>
      </c>
      <c r="E176" s="32">
        <v>33</v>
      </c>
      <c r="F176" s="32">
        <v>11</v>
      </c>
      <c r="G176" s="32">
        <v>129</v>
      </c>
      <c r="H176" s="43"/>
      <c r="I176" s="43"/>
      <c r="J176" s="43"/>
      <c r="K176" s="43"/>
      <c r="L176" s="43"/>
      <c r="M176" s="43"/>
      <c r="N176" s="43"/>
      <c r="O176" s="43"/>
    </row>
    <row r="177" spans="2:15" x14ac:dyDescent="0.2">
      <c r="B177" s="65"/>
      <c r="C177" s="37">
        <v>2.6804123711340205E-2</v>
      </c>
      <c r="D177" s="37">
        <v>0.10515463917525773</v>
      </c>
      <c r="E177" s="37">
        <v>6.8041237113402056E-2</v>
      </c>
      <c r="F177" s="37">
        <v>2.268041237113402E-2</v>
      </c>
      <c r="G177" s="37">
        <v>0.26597938144329897</v>
      </c>
      <c r="H177" s="43"/>
      <c r="I177" s="43"/>
      <c r="J177" s="43"/>
      <c r="K177" s="43"/>
      <c r="L177" s="43"/>
      <c r="M177" s="43"/>
      <c r="N177" s="43"/>
      <c r="O177" s="43"/>
    </row>
    <row r="178" spans="2:15" x14ac:dyDescent="0.2">
      <c r="B178" s="30"/>
    </row>
    <row r="179" spans="2:15" ht="13.2" customHeight="1" x14ac:dyDescent="0.2">
      <c r="B179" s="63" t="s">
        <v>30</v>
      </c>
      <c r="C179" s="89" t="s">
        <v>184</v>
      </c>
      <c r="D179" s="90"/>
      <c r="E179" s="90"/>
      <c r="F179" s="90"/>
      <c r="G179" s="90"/>
      <c r="H179" s="90"/>
      <c r="I179" s="90"/>
      <c r="J179" s="91"/>
    </row>
    <row r="180" spans="2:15" ht="16.8" x14ac:dyDescent="0.2">
      <c r="B180" s="63" t="s">
        <v>31</v>
      </c>
      <c r="C180" s="34" t="s">
        <v>790</v>
      </c>
      <c r="D180" s="39" t="s">
        <v>185</v>
      </c>
      <c r="E180" s="35" t="s">
        <v>186</v>
      </c>
      <c r="F180" s="45" t="s">
        <v>187</v>
      </c>
      <c r="G180" s="45" t="s">
        <v>188</v>
      </c>
      <c r="H180" s="35" t="s">
        <v>81</v>
      </c>
      <c r="I180" s="35" t="s">
        <v>140</v>
      </c>
      <c r="J180" s="35" t="s">
        <v>141</v>
      </c>
    </row>
    <row r="181" spans="2:15" x14ac:dyDescent="0.2">
      <c r="B181" s="63" t="s">
        <v>32</v>
      </c>
      <c r="C181" s="46">
        <v>521</v>
      </c>
      <c r="D181" s="40">
        <v>125</v>
      </c>
      <c r="E181" s="32">
        <v>120</v>
      </c>
      <c r="F181" s="32">
        <v>168</v>
      </c>
      <c r="G181" s="32">
        <v>80</v>
      </c>
      <c r="H181" s="32">
        <v>4</v>
      </c>
      <c r="I181" s="32">
        <v>11</v>
      </c>
      <c r="J181" s="32">
        <v>13</v>
      </c>
    </row>
    <row r="182" spans="2:15" x14ac:dyDescent="0.2">
      <c r="B182" s="63" t="s">
        <v>788</v>
      </c>
      <c r="C182" s="47">
        <v>1</v>
      </c>
      <c r="D182" s="37">
        <v>0.23992322456813819</v>
      </c>
      <c r="E182" s="37">
        <v>0.23032629558541268</v>
      </c>
      <c r="F182" s="37">
        <v>0.32245681381957775</v>
      </c>
      <c r="G182" s="37">
        <v>0.15355086372360843</v>
      </c>
      <c r="H182" s="37">
        <v>7.677543186180422E-3</v>
      </c>
      <c r="I182" s="37">
        <v>2.1113243761996161E-2</v>
      </c>
      <c r="J182" s="37">
        <v>2.4952015355086371E-2</v>
      </c>
    </row>
    <row r="183" spans="2:15" x14ac:dyDescent="0.2">
      <c r="B183" s="30"/>
    </row>
    <row r="184" spans="2:15" ht="13.2" customHeight="1" x14ac:dyDescent="0.2">
      <c r="B184" s="63" t="s">
        <v>30</v>
      </c>
      <c r="C184" s="86" t="s">
        <v>189</v>
      </c>
      <c r="D184" s="86"/>
      <c r="E184" s="86"/>
      <c r="F184" s="86"/>
      <c r="G184" s="86"/>
      <c r="H184" s="86"/>
      <c r="I184" s="86"/>
      <c r="J184" s="41"/>
    </row>
    <row r="185" spans="2:15" x14ac:dyDescent="0.2">
      <c r="B185" s="63" t="s">
        <v>31</v>
      </c>
      <c r="C185" s="42" t="s">
        <v>790</v>
      </c>
      <c r="D185" s="35" t="s">
        <v>155</v>
      </c>
      <c r="E185" s="35" t="s">
        <v>156</v>
      </c>
      <c r="F185" s="35" t="s">
        <v>157</v>
      </c>
      <c r="G185" s="35" t="s">
        <v>158</v>
      </c>
      <c r="H185" s="35" t="s">
        <v>159</v>
      </c>
      <c r="I185" s="35" t="s">
        <v>75</v>
      </c>
      <c r="J185" s="41"/>
    </row>
    <row r="186" spans="2:15" x14ac:dyDescent="0.2">
      <c r="B186" s="63" t="s">
        <v>32</v>
      </c>
      <c r="C186" s="36">
        <v>521</v>
      </c>
      <c r="D186" s="32">
        <v>126</v>
      </c>
      <c r="E186" s="32">
        <v>147</v>
      </c>
      <c r="F186" s="32">
        <v>184</v>
      </c>
      <c r="G186" s="32">
        <v>42</v>
      </c>
      <c r="H186" s="32">
        <v>17</v>
      </c>
      <c r="I186" s="32">
        <v>5</v>
      </c>
      <c r="J186" s="33"/>
    </row>
    <row r="187" spans="2:15" x14ac:dyDescent="0.2">
      <c r="B187" s="63" t="s">
        <v>788</v>
      </c>
      <c r="C187" s="37">
        <v>1</v>
      </c>
      <c r="D187" s="37">
        <v>0.2418426103646833</v>
      </c>
      <c r="E187" s="37">
        <v>0.28214971209213052</v>
      </c>
      <c r="F187" s="37">
        <v>0.3531669865642994</v>
      </c>
      <c r="G187" s="37">
        <v>8.0614203454894437E-2</v>
      </c>
      <c r="H187" s="37">
        <v>3.2629558541266791E-2</v>
      </c>
      <c r="I187" s="37">
        <v>9.5969289827255271E-3</v>
      </c>
      <c r="J187" s="43"/>
    </row>
    <row r="188" spans="2:15" x14ac:dyDescent="0.2">
      <c r="B188" s="30"/>
    </row>
    <row r="189" spans="2:15" ht="13.2" customHeight="1" x14ac:dyDescent="0.2">
      <c r="B189" s="63" t="s">
        <v>30</v>
      </c>
      <c r="C189" s="86" t="s">
        <v>190</v>
      </c>
      <c r="D189" s="86"/>
      <c r="E189" s="86"/>
      <c r="F189" s="86"/>
      <c r="G189" s="86"/>
      <c r="H189" s="41"/>
    </row>
    <row r="190" spans="2:15" ht="16.8" x14ac:dyDescent="0.2">
      <c r="B190" s="63" t="s">
        <v>31</v>
      </c>
      <c r="C190" s="42" t="s">
        <v>790</v>
      </c>
      <c r="D190" s="45" t="s">
        <v>191</v>
      </c>
      <c r="E190" s="45" t="s">
        <v>192</v>
      </c>
      <c r="F190" s="35" t="s">
        <v>193</v>
      </c>
      <c r="G190" s="35" t="s">
        <v>93</v>
      </c>
      <c r="H190" s="41"/>
    </row>
    <row r="191" spans="2:15" x14ac:dyDescent="0.2">
      <c r="B191" s="63" t="s">
        <v>32</v>
      </c>
      <c r="C191" s="36">
        <v>59</v>
      </c>
      <c r="D191" s="32">
        <v>32</v>
      </c>
      <c r="E191" s="32">
        <v>19</v>
      </c>
      <c r="F191" s="32">
        <v>5</v>
      </c>
      <c r="G191" s="32">
        <v>3</v>
      </c>
      <c r="H191" s="33"/>
    </row>
    <row r="192" spans="2:15" x14ac:dyDescent="0.2">
      <c r="B192" s="63" t="s">
        <v>788</v>
      </c>
      <c r="C192" s="37">
        <v>1</v>
      </c>
      <c r="D192" s="37">
        <v>0.5423728813559322</v>
      </c>
      <c r="E192" s="37">
        <v>0.32203389830508472</v>
      </c>
      <c r="F192" s="37">
        <v>8.4745762711864403E-2</v>
      </c>
      <c r="G192" s="37">
        <v>5.0847457627118647E-2</v>
      </c>
      <c r="H192" s="43"/>
    </row>
    <row r="193" spans="2:13" x14ac:dyDescent="0.2">
      <c r="B193" s="30"/>
    </row>
    <row r="194" spans="2:13" ht="13.2" customHeight="1" x14ac:dyDescent="0.2">
      <c r="B194" s="63" t="s">
        <v>30</v>
      </c>
      <c r="C194" s="86" t="s">
        <v>194</v>
      </c>
      <c r="D194" s="86"/>
      <c r="E194" s="86"/>
      <c r="F194" s="86"/>
      <c r="G194" s="86"/>
      <c r="H194" s="86"/>
      <c r="I194" s="86"/>
      <c r="J194" s="41"/>
    </row>
    <row r="195" spans="2:13" x14ac:dyDescent="0.2">
      <c r="B195" s="63" t="s">
        <v>31</v>
      </c>
      <c r="C195" s="42" t="s">
        <v>790</v>
      </c>
      <c r="D195" s="35" t="s">
        <v>155</v>
      </c>
      <c r="E195" s="35" t="s">
        <v>156</v>
      </c>
      <c r="F195" s="35" t="s">
        <v>157</v>
      </c>
      <c r="G195" s="35" t="s">
        <v>158</v>
      </c>
      <c r="H195" s="35" t="s">
        <v>159</v>
      </c>
      <c r="I195" s="35" t="s">
        <v>75</v>
      </c>
      <c r="J195" s="41"/>
    </row>
    <row r="196" spans="2:13" x14ac:dyDescent="0.2">
      <c r="B196" s="63" t="s">
        <v>32</v>
      </c>
      <c r="C196" s="36">
        <v>521</v>
      </c>
      <c r="D196" s="32">
        <v>54</v>
      </c>
      <c r="E196" s="32">
        <v>148</v>
      </c>
      <c r="F196" s="32">
        <v>189</v>
      </c>
      <c r="G196" s="32">
        <v>91</v>
      </c>
      <c r="H196" s="32">
        <v>26</v>
      </c>
      <c r="I196" s="32">
        <v>13</v>
      </c>
      <c r="J196" s="33"/>
    </row>
    <row r="197" spans="2:13" x14ac:dyDescent="0.2">
      <c r="B197" s="63" t="s">
        <v>788</v>
      </c>
      <c r="C197" s="37">
        <v>1</v>
      </c>
      <c r="D197" s="37">
        <v>0.1036468330134357</v>
      </c>
      <c r="E197" s="37">
        <v>0.28406909788867563</v>
      </c>
      <c r="F197" s="37">
        <v>0.36276391554702497</v>
      </c>
      <c r="G197" s="37">
        <v>0.1746641074856046</v>
      </c>
      <c r="H197" s="37">
        <v>4.9904030710172742E-2</v>
      </c>
      <c r="I197" s="37">
        <f>I196/C196</f>
        <v>2.4952015355086371E-2</v>
      </c>
      <c r="J197" s="43"/>
    </row>
    <row r="198" spans="2:13" x14ac:dyDescent="0.2">
      <c r="B198" s="30"/>
    </row>
    <row r="199" spans="2:13" ht="13.2" customHeight="1" x14ac:dyDescent="0.2">
      <c r="B199" s="63" t="s">
        <v>30</v>
      </c>
      <c r="C199" s="86" t="s">
        <v>195</v>
      </c>
      <c r="D199" s="86"/>
      <c r="E199" s="86"/>
      <c r="F199" s="86"/>
      <c r="G199" s="86"/>
      <c r="H199" s="86"/>
      <c r="I199" s="41"/>
    </row>
    <row r="200" spans="2:13" ht="16.8" x14ac:dyDescent="0.2">
      <c r="B200" s="63" t="s">
        <v>31</v>
      </c>
      <c r="C200" s="42" t="s">
        <v>790</v>
      </c>
      <c r="D200" s="45" t="s">
        <v>196</v>
      </c>
      <c r="E200" s="45" t="s">
        <v>197</v>
      </c>
      <c r="F200" s="45" t="s">
        <v>198</v>
      </c>
      <c r="G200" s="35" t="s">
        <v>199</v>
      </c>
      <c r="H200" s="35" t="s">
        <v>38</v>
      </c>
      <c r="I200" s="41"/>
    </row>
    <row r="201" spans="2:13" x14ac:dyDescent="0.2">
      <c r="B201" s="63" t="s">
        <v>32</v>
      </c>
      <c r="C201" s="36">
        <v>117</v>
      </c>
      <c r="D201" s="32">
        <v>81</v>
      </c>
      <c r="E201" s="32">
        <v>15</v>
      </c>
      <c r="F201" s="32">
        <v>10</v>
      </c>
      <c r="G201" s="32">
        <v>3</v>
      </c>
      <c r="H201" s="32">
        <v>8</v>
      </c>
      <c r="I201" s="33"/>
    </row>
    <row r="202" spans="2:13" x14ac:dyDescent="0.2">
      <c r="B202" s="63" t="s">
        <v>788</v>
      </c>
      <c r="C202" s="37">
        <v>1</v>
      </c>
      <c r="D202" s="37">
        <v>0.69230769230769229</v>
      </c>
      <c r="E202" s="37">
        <v>0.12820512820512819</v>
      </c>
      <c r="F202" s="37">
        <v>8.5470085470085472E-2</v>
      </c>
      <c r="G202" s="37">
        <v>2.564102564102564E-2</v>
      </c>
      <c r="H202" s="37">
        <f>H201/C201</f>
        <v>6.8376068376068383E-2</v>
      </c>
      <c r="I202" s="43"/>
    </row>
    <row r="203" spans="2:13" x14ac:dyDescent="0.2">
      <c r="B203" s="30"/>
    </row>
    <row r="204" spans="2:13" ht="13.2" customHeight="1" x14ac:dyDescent="0.2">
      <c r="B204" s="63" t="s">
        <v>30</v>
      </c>
      <c r="C204" s="86" t="s">
        <v>200</v>
      </c>
      <c r="D204" s="86"/>
      <c r="E204" s="86"/>
      <c r="F204" s="86"/>
      <c r="G204" s="86"/>
      <c r="H204" s="86"/>
      <c r="I204" s="86"/>
      <c r="J204" s="86"/>
      <c r="K204" s="41"/>
      <c r="L204" s="41"/>
      <c r="M204" s="41"/>
    </row>
    <row r="205" spans="2:13" x14ac:dyDescent="0.2">
      <c r="B205" s="63" t="s">
        <v>31</v>
      </c>
      <c r="C205" s="42" t="s">
        <v>790</v>
      </c>
      <c r="D205" s="35" t="s">
        <v>201</v>
      </c>
      <c r="E205" s="35" t="s">
        <v>202</v>
      </c>
      <c r="F205" s="35" t="s">
        <v>203</v>
      </c>
      <c r="G205" s="35" t="s">
        <v>204</v>
      </c>
      <c r="H205" s="35" t="s">
        <v>205</v>
      </c>
      <c r="I205" s="35" t="s">
        <v>206</v>
      </c>
      <c r="J205" s="35" t="s">
        <v>207</v>
      </c>
      <c r="M205" s="41"/>
    </row>
    <row r="206" spans="2:13" x14ac:dyDescent="0.2">
      <c r="B206" s="63" t="s">
        <v>32</v>
      </c>
      <c r="C206" s="36">
        <v>521</v>
      </c>
      <c r="D206" s="32">
        <v>22</v>
      </c>
      <c r="E206" s="32">
        <v>45</v>
      </c>
      <c r="F206" s="32">
        <v>26</v>
      </c>
      <c r="G206" s="32">
        <v>72</v>
      </c>
      <c r="H206" s="32">
        <v>41</v>
      </c>
      <c r="I206" s="32">
        <v>136</v>
      </c>
      <c r="J206" s="32">
        <v>43</v>
      </c>
      <c r="M206" s="33"/>
    </row>
    <row r="207" spans="2:13" x14ac:dyDescent="0.2">
      <c r="B207" s="63" t="s">
        <v>788</v>
      </c>
      <c r="C207" s="37">
        <v>1</v>
      </c>
      <c r="D207" s="37">
        <v>4.2226487523992322E-2</v>
      </c>
      <c r="E207" s="37">
        <v>8.6372360844529747E-2</v>
      </c>
      <c r="F207" s="37">
        <v>4.9904030710172742E-2</v>
      </c>
      <c r="G207" s="37">
        <v>0.13819577735124761</v>
      </c>
      <c r="H207" s="37">
        <v>7.8694817658349334E-2</v>
      </c>
      <c r="I207" s="37">
        <v>0.26103646833013433</v>
      </c>
      <c r="J207" s="37">
        <v>8.253358925143954E-2</v>
      </c>
      <c r="M207" s="43"/>
    </row>
    <row r="208" spans="2:13" x14ac:dyDescent="0.2">
      <c r="B208" s="65"/>
      <c r="C208" s="35" t="s">
        <v>208</v>
      </c>
      <c r="D208" s="35" t="s">
        <v>108</v>
      </c>
      <c r="E208" s="43"/>
      <c r="F208" s="43"/>
      <c r="G208" s="43"/>
      <c r="H208" s="43"/>
      <c r="I208" s="43"/>
      <c r="J208" s="43"/>
      <c r="K208" s="43"/>
      <c r="L208" s="43"/>
      <c r="M208" s="43"/>
    </row>
    <row r="209" spans="2:14" x14ac:dyDescent="0.2">
      <c r="B209" s="65"/>
      <c r="C209" s="32">
        <v>133</v>
      </c>
      <c r="D209" s="32">
        <v>3</v>
      </c>
      <c r="E209" s="43"/>
      <c r="F209" s="43"/>
      <c r="G209" s="43"/>
      <c r="H209" s="43"/>
      <c r="I209" s="43"/>
      <c r="J209" s="43"/>
      <c r="K209" s="43"/>
      <c r="L209" s="43"/>
      <c r="M209" s="43"/>
    </row>
    <row r="210" spans="2:14" x14ac:dyDescent="0.2">
      <c r="B210" s="65"/>
      <c r="C210" s="37">
        <v>0.25527831094049902</v>
      </c>
      <c r="D210" s="37">
        <v>5.7581573896353169E-3</v>
      </c>
      <c r="E210" s="43"/>
      <c r="F210" s="43"/>
      <c r="G210" s="43"/>
      <c r="H210" s="43"/>
      <c r="I210" s="43"/>
      <c r="J210" s="43"/>
      <c r="K210" s="43"/>
      <c r="L210" s="43"/>
      <c r="M210" s="43"/>
    </row>
    <row r="211" spans="2:14" x14ac:dyDescent="0.2">
      <c r="B211" s="65"/>
      <c r="C211" s="43"/>
      <c r="D211" s="43"/>
      <c r="E211" s="43"/>
      <c r="F211" s="43"/>
      <c r="G211" s="43"/>
      <c r="H211" s="43"/>
      <c r="I211" s="43"/>
      <c r="J211" s="43"/>
      <c r="K211" s="43"/>
      <c r="L211" s="43"/>
      <c r="M211" s="43"/>
    </row>
    <row r="212" spans="2:14" ht="13.2" customHeight="1" x14ac:dyDescent="0.2">
      <c r="B212" s="63" t="s">
        <v>30</v>
      </c>
      <c r="C212" s="86" t="s">
        <v>973</v>
      </c>
      <c r="D212" s="86"/>
      <c r="E212" s="86"/>
      <c r="F212" s="86"/>
      <c r="G212" s="86"/>
      <c r="H212" s="86"/>
      <c r="I212" s="86"/>
      <c r="J212" s="86"/>
      <c r="K212" s="41"/>
      <c r="L212" s="41"/>
      <c r="M212" s="41"/>
    </row>
    <row r="213" spans="2:14" x14ac:dyDescent="0.2">
      <c r="B213" s="63" t="s">
        <v>31</v>
      </c>
      <c r="C213" s="34" t="s">
        <v>790</v>
      </c>
      <c r="D213" s="39" t="s">
        <v>209</v>
      </c>
      <c r="E213" s="35" t="s">
        <v>210</v>
      </c>
      <c r="F213" s="35" t="s">
        <v>211</v>
      </c>
      <c r="G213" s="35" t="s">
        <v>212</v>
      </c>
      <c r="H213" s="35" t="s">
        <v>213</v>
      </c>
      <c r="I213" s="35" t="s">
        <v>214</v>
      </c>
      <c r="J213" s="35" t="s">
        <v>215</v>
      </c>
    </row>
    <row r="214" spans="2:14" x14ac:dyDescent="0.2">
      <c r="B214" s="63" t="s">
        <v>32</v>
      </c>
      <c r="C214" s="46">
        <v>682</v>
      </c>
      <c r="D214" s="40">
        <v>246</v>
      </c>
      <c r="E214" s="32">
        <v>105</v>
      </c>
      <c r="F214" s="32">
        <v>50</v>
      </c>
      <c r="G214" s="32">
        <v>37</v>
      </c>
      <c r="H214" s="32">
        <v>58</v>
      </c>
      <c r="I214" s="32">
        <v>11</v>
      </c>
      <c r="J214" s="32">
        <v>32</v>
      </c>
    </row>
    <row r="215" spans="2:14" x14ac:dyDescent="0.2">
      <c r="B215" s="63" t="s">
        <v>788</v>
      </c>
      <c r="C215" s="47">
        <v>1</v>
      </c>
      <c r="D215" s="37">
        <v>0.36070381231671556</v>
      </c>
      <c r="E215" s="37">
        <v>0.15395894428152493</v>
      </c>
      <c r="F215" s="37">
        <v>7.331378299120235E-2</v>
      </c>
      <c r="G215" s="37">
        <v>5.4252199413489736E-2</v>
      </c>
      <c r="H215" s="37">
        <v>8.5043988269794715E-2</v>
      </c>
      <c r="I215" s="37">
        <v>1.6129032258064516E-2</v>
      </c>
      <c r="J215" s="37">
        <v>4.6920821114369501E-2</v>
      </c>
    </row>
    <row r="216" spans="2:14" x14ac:dyDescent="0.2">
      <c r="B216" s="65"/>
      <c r="C216" s="35" t="s">
        <v>216</v>
      </c>
      <c r="D216" s="35" t="s">
        <v>217</v>
      </c>
      <c r="E216" s="35" t="s">
        <v>218</v>
      </c>
      <c r="F216" s="43"/>
      <c r="G216" s="43"/>
      <c r="H216" s="43"/>
      <c r="I216" s="43"/>
      <c r="J216" s="43"/>
      <c r="K216" s="43"/>
      <c r="L216" s="43"/>
      <c r="M216" s="43"/>
    </row>
    <row r="217" spans="2:14" x14ac:dyDescent="0.2">
      <c r="B217" s="65"/>
      <c r="C217" s="32">
        <v>127</v>
      </c>
      <c r="D217" s="32">
        <v>9</v>
      </c>
      <c r="E217" s="32">
        <v>7</v>
      </c>
      <c r="F217" s="43"/>
      <c r="G217" s="43"/>
      <c r="H217" s="43"/>
      <c r="I217" s="43"/>
      <c r="J217" s="43"/>
      <c r="K217" s="43"/>
      <c r="L217" s="43"/>
      <c r="M217" s="43"/>
    </row>
    <row r="218" spans="2:14" x14ac:dyDescent="0.2">
      <c r="B218" s="65"/>
      <c r="C218" s="37">
        <v>0.18621700879765396</v>
      </c>
      <c r="D218" s="37">
        <v>1.3196480938416423E-2</v>
      </c>
      <c r="E218" s="37">
        <v>1.0263929618768328E-2</v>
      </c>
      <c r="F218" s="43"/>
      <c r="G218" s="43"/>
      <c r="H218" s="43"/>
      <c r="I218" s="43"/>
      <c r="J218" s="43"/>
      <c r="K218" s="43"/>
      <c r="L218" s="43"/>
      <c r="M218" s="43"/>
    </row>
    <row r="219" spans="2:14" x14ac:dyDescent="0.2">
      <c r="B219" s="30"/>
    </row>
    <row r="220" spans="2:14" ht="13.2" customHeight="1" x14ac:dyDescent="0.2">
      <c r="B220" s="63" t="s">
        <v>30</v>
      </c>
      <c r="C220" s="86" t="s">
        <v>219</v>
      </c>
      <c r="D220" s="86"/>
      <c r="E220" s="86"/>
      <c r="F220" s="86"/>
      <c r="G220" s="86"/>
      <c r="H220" s="86"/>
      <c r="I220" s="86"/>
      <c r="J220" s="86"/>
      <c r="K220" s="41"/>
      <c r="L220" s="41"/>
      <c r="M220" s="41"/>
      <c r="N220" s="41"/>
    </row>
    <row r="221" spans="2:14" x14ac:dyDescent="0.2">
      <c r="B221" s="63" t="s">
        <v>31</v>
      </c>
      <c r="C221" s="34" t="s">
        <v>790</v>
      </c>
      <c r="D221" s="39" t="s">
        <v>220</v>
      </c>
      <c r="E221" s="35" t="s">
        <v>221</v>
      </c>
      <c r="F221" s="35" t="s">
        <v>222</v>
      </c>
      <c r="G221" s="35" t="s">
        <v>223</v>
      </c>
      <c r="H221" s="35" t="s">
        <v>224</v>
      </c>
      <c r="I221" s="35" t="s">
        <v>225</v>
      </c>
      <c r="J221" s="35" t="s">
        <v>226</v>
      </c>
    </row>
    <row r="222" spans="2:14" x14ac:dyDescent="0.2">
      <c r="B222" s="63" t="s">
        <v>32</v>
      </c>
      <c r="C222" s="46">
        <v>240</v>
      </c>
      <c r="D222" s="40">
        <v>18</v>
      </c>
      <c r="E222" s="32">
        <v>25</v>
      </c>
      <c r="F222" s="32">
        <v>32</v>
      </c>
      <c r="G222" s="32">
        <v>23</v>
      </c>
      <c r="H222" s="32">
        <v>46</v>
      </c>
      <c r="I222" s="32">
        <v>77</v>
      </c>
      <c r="J222" s="32">
        <v>3</v>
      </c>
    </row>
    <row r="223" spans="2:14" x14ac:dyDescent="0.2">
      <c r="B223" s="63" t="s">
        <v>788</v>
      </c>
      <c r="C223" s="47">
        <v>1</v>
      </c>
      <c r="D223" s="37">
        <v>7.4999999999999997E-2</v>
      </c>
      <c r="E223" s="37">
        <v>0.10416666666666667</v>
      </c>
      <c r="F223" s="37">
        <v>0.13333333333333333</v>
      </c>
      <c r="G223" s="37">
        <v>9.583333333333334E-2</v>
      </c>
      <c r="H223" s="37">
        <v>0.19166666666666668</v>
      </c>
      <c r="I223" s="37">
        <v>0.32083333333333336</v>
      </c>
      <c r="J223" s="37">
        <v>1.2500000000000001E-2</v>
      </c>
    </row>
    <row r="224" spans="2:14" ht="16.8" x14ac:dyDescent="0.2">
      <c r="B224" s="30"/>
      <c r="C224" s="35" t="s">
        <v>227</v>
      </c>
      <c r="D224" s="35" t="s">
        <v>228</v>
      </c>
      <c r="E224" s="50" t="s">
        <v>229</v>
      </c>
      <c r="F224" s="35" t="s">
        <v>230</v>
      </c>
    </row>
    <row r="225" spans="3:6" x14ac:dyDescent="0.2">
      <c r="C225" s="32">
        <v>10</v>
      </c>
      <c r="D225" s="32">
        <v>2</v>
      </c>
      <c r="E225" s="32">
        <v>1</v>
      </c>
      <c r="F225" s="32">
        <v>3</v>
      </c>
    </row>
    <row r="226" spans="3:6" x14ac:dyDescent="0.2">
      <c r="C226" s="37">
        <v>4.1666666666666664E-2</v>
      </c>
      <c r="D226" s="37">
        <v>8.3333333333333332E-3</v>
      </c>
      <c r="E226" s="37">
        <v>4.1666666666666666E-3</v>
      </c>
      <c r="F226" s="37">
        <v>1.2500000000000001E-2</v>
      </c>
    </row>
  </sheetData>
  <mergeCells count="41">
    <mergeCell ref="C2:H2"/>
    <mergeCell ref="C5:H5"/>
    <mergeCell ref="C10:H10"/>
    <mergeCell ref="C56:G56"/>
    <mergeCell ref="C61:I61"/>
    <mergeCell ref="C31:I31"/>
    <mergeCell ref="C36:I36"/>
    <mergeCell ref="C41:I41"/>
    <mergeCell ref="C46:F46"/>
    <mergeCell ref="C51:G51"/>
    <mergeCell ref="C15:J15"/>
    <mergeCell ref="C23:J23"/>
    <mergeCell ref="C212:J212"/>
    <mergeCell ref="C220:J220"/>
    <mergeCell ref="C189:G189"/>
    <mergeCell ref="C199:H199"/>
    <mergeCell ref="C76:I76"/>
    <mergeCell ref="C81:I81"/>
    <mergeCell ref="C96:I96"/>
    <mergeCell ref="C109:I109"/>
    <mergeCell ref="C114:I114"/>
    <mergeCell ref="C86:I86"/>
    <mergeCell ref="C91:I91"/>
    <mergeCell ref="C119:I119"/>
    <mergeCell ref="C132:J132"/>
    <mergeCell ref="C179:J179"/>
    <mergeCell ref="C148:H148"/>
    <mergeCell ref="C153:J153"/>
    <mergeCell ref="C145:J145"/>
    <mergeCell ref="C146:J146"/>
    <mergeCell ref="C158:J158"/>
    <mergeCell ref="C171:J171"/>
    <mergeCell ref="C204:J204"/>
    <mergeCell ref="C166:I166"/>
    <mergeCell ref="C194:I194"/>
    <mergeCell ref="C184:I184"/>
    <mergeCell ref="C101:J101"/>
    <mergeCell ref="C124:J124"/>
    <mergeCell ref="C137:J137"/>
    <mergeCell ref="C66:I66"/>
    <mergeCell ref="C71:I71"/>
  </mergeCells>
  <phoneticPr fontId="1"/>
  <hyperlinks>
    <hyperlink ref="C146:J146" location="A票・問21!A1" display="こちらのシートにまとめて記載しています" xr:uid="{F0126A21-0BEC-45BA-B766-7EB1747A7B76}"/>
  </hyperlinks>
  <pageMargins left="0.7" right="0.7" top="0.75" bottom="0.75" header="0.3" footer="0.3"/>
  <pageSetup paperSize="9" scale="77" fitToHeight="0" orientation="portrait" r:id="rId1"/>
  <rowBreaks count="2" manualBreakCount="2">
    <brk id="79" max="9" man="1"/>
    <brk id="15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B328D-C9F1-4ACF-868B-B257C16EA9BD}">
  <sheetPr>
    <pageSetUpPr fitToPage="1"/>
  </sheetPr>
  <dimension ref="B1:V141"/>
  <sheetViews>
    <sheetView view="pageBreakPreview" zoomScale="115" zoomScaleNormal="100" zoomScaleSheetLayoutView="115" workbookViewId="0">
      <selection activeCell="C79" sqref="C79:I79"/>
    </sheetView>
  </sheetViews>
  <sheetFormatPr defaultColWidth="12.6640625" defaultRowHeight="12" x14ac:dyDescent="0.2"/>
  <cols>
    <col min="1" max="1" width="2.21875" style="31" customWidth="1"/>
    <col min="2" max="3" width="12.6640625" style="31" customWidth="1"/>
    <col min="4" max="4" width="13.33203125" style="31" customWidth="1"/>
    <col min="5" max="16384" width="12.6640625" style="31"/>
  </cols>
  <sheetData>
    <row r="1" spans="2:22" x14ac:dyDescent="0.2">
      <c r="B1" s="30"/>
    </row>
    <row r="2" spans="2:22" ht="13.2" customHeight="1" x14ac:dyDescent="0.2">
      <c r="B2" s="64" t="s">
        <v>4</v>
      </c>
      <c r="C2" s="92" t="s">
        <v>451</v>
      </c>
      <c r="D2" s="93"/>
      <c r="E2" s="93"/>
      <c r="F2" s="93"/>
      <c r="G2" s="93"/>
      <c r="H2" s="94"/>
      <c r="I2" s="44"/>
    </row>
    <row r="3" spans="2:22" x14ac:dyDescent="0.2">
      <c r="B3" s="64" t="s">
        <v>8</v>
      </c>
      <c r="C3" s="32">
        <v>491</v>
      </c>
      <c r="D3" s="33"/>
    </row>
    <row r="4" spans="2:22" x14ac:dyDescent="0.2">
      <c r="B4" s="30"/>
    </row>
    <row r="5" spans="2:22" ht="13.2" customHeight="1" x14ac:dyDescent="0.2">
      <c r="B5" s="63" t="s">
        <v>30</v>
      </c>
      <c r="C5" s="86" t="s">
        <v>452</v>
      </c>
      <c r="D5" s="86"/>
      <c r="E5" s="86"/>
      <c r="F5" s="86"/>
      <c r="G5" s="86"/>
      <c r="H5" s="86"/>
      <c r="I5" s="86"/>
      <c r="J5" s="41"/>
    </row>
    <row r="6" spans="2:22" ht="33.6" x14ac:dyDescent="0.2">
      <c r="B6" s="63" t="s">
        <v>31</v>
      </c>
      <c r="C6" s="42" t="s">
        <v>790</v>
      </c>
      <c r="D6" s="35" t="s">
        <v>791</v>
      </c>
      <c r="E6" s="50" t="s">
        <v>453</v>
      </c>
      <c r="F6" s="50" t="s">
        <v>454</v>
      </c>
      <c r="G6" s="50" t="s">
        <v>455</v>
      </c>
      <c r="H6" s="50" t="s">
        <v>456</v>
      </c>
      <c r="I6" s="35" t="s">
        <v>75</v>
      </c>
      <c r="J6" s="41"/>
    </row>
    <row r="7" spans="2:22" x14ac:dyDescent="0.2">
      <c r="B7" s="63" t="s">
        <v>32</v>
      </c>
      <c r="C7" s="36">
        <v>491</v>
      </c>
      <c r="D7" s="32">
        <v>164</v>
      </c>
      <c r="E7" s="32">
        <v>50</v>
      </c>
      <c r="F7" s="32">
        <v>130</v>
      </c>
      <c r="G7" s="32">
        <v>35</v>
      </c>
      <c r="H7" s="32">
        <v>12</v>
      </c>
      <c r="I7" s="32">
        <v>100</v>
      </c>
      <c r="J7" s="33"/>
    </row>
    <row r="8" spans="2:22" x14ac:dyDescent="0.2">
      <c r="B8" s="63" t="s">
        <v>788</v>
      </c>
      <c r="C8" s="37">
        <v>1</v>
      </c>
      <c r="D8" s="37">
        <v>0.33401221995926678</v>
      </c>
      <c r="E8" s="37">
        <v>0.10183299389002037</v>
      </c>
      <c r="F8" s="37">
        <v>0.26476578411405294</v>
      </c>
      <c r="G8" s="37">
        <v>7.128309572301425E-2</v>
      </c>
      <c r="H8" s="37">
        <v>2.4439918533604887E-2</v>
      </c>
      <c r="I8" s="37">
        <v>0.20366598778004075</v>
      </c>
      <c r="J8" s="43"/>
    </row>
    <row r="9" spans="2:22" x14ac:dyDescent="0.2">
      <c r="B9" s="30"/>
    </row>
    <row r="10" spans="2:22" ht="13.2" customHeight="1" x14ac:dyDescent="0.2">
      <c r="B10" s="63" t="s">
        <v>30</v>
      </c>
      <c r="C10" s="86" t="s">
        <v>457</v>
      </c>
      <c r="D10" s="86"/>
      <c r="E10" s="86"/>
      <c r="F10" s="86"/>
      <c r="G10" s="86"/>
      <c r="H10" s="41"/>
      <c r="I10" s="41"/>
      <c r="J10" s="41"/>
    </row>
    <row r="11" spans="2:22" ht="16.8" x14ac:dyDescent="0.2">
      <c r="B11" s="63" t="s">
        <v>31</v>
      </c>
      <c r="C11" s="42" t="s">
        <v>790</v>
      </c>
      <c r="D11" s="50" t="s">
        <v>458</v>
      </c>
      <c r="E11" s="50" t="s">
        <v>459</v>
      </c>
      <c r="F11" s="50" t="s">
        <v>460</v>
      </c>
      <c r="G11" s="35" t="s">
        <v>93</v>
      </c>
      <c r="H11" s="41"/>
      <c r="I11" s="44"/>
      <c r="J11" s="44"/>
    </row>
    <row r="12" spans="2:22" x14ac:dyDescent="0.2">
      <c r="B12" s="63" t="s">
        <v>32</v>
      </c>
      <c r="C12" s="36">
        <v>491</v>
      </c>
      <c r="D12" s="32">
        <v>316</v>
      </c>
      <c r="E12" s="32">
        <v>85</v>
      </c>
      <c r="F12" s="32">
        <v>80</v>
      </c>
      <c r="G12" s="32">
        <v>10</v>
      </c>
      <c r="H12" s="33"/>
      <c r="I12" s="44"/>
      <c r="J12" s="44"/>
    </row>
    <row r="13" spans="2:22" x14ac:dyDescent="0.2">
      <c r="B13" s="63" t="s">
        <v>788</v>
      </c>
      <c r="C13" s="37">
        <v>1</v>
      </c>
      <c r="D13" s="37">
        <v>0.64358452138492872</v>
      </c>
      <c r="E13" s="37">
        <v>0.17311608961303462</v>
      </c>
      <c r="F13" s="37">
        <v>0.16293279022403259</v>
      </c>
      <c r="G13" s="37">
        <v>2.0366598778004074E-2</v>
      </c>
      <c r="H13" s="43"/>
      <c r="I13" s="44"/>
      <c r="J13" s="44"/>
    </row>
    <row r="14" spans="2:22" x14ac:dyDescent="0.2">
      <c r="B14" s="30"/>
    </row>
    <row r="15" spans="2:22" ht="13.2" customHeight="1" x14ac:dyDescent="0.2">
      <c r="B15" s="63" t="s">
        <v>30</v>
      </c>
      <c r="C15" s="86" t="s">
        <v>461</v>
      </c>
      <c r="D15" s="86"/>
      <c r="E15" s="86"/>
      <c r="F15" s="86"/>
      <c r="G15" s="86"/>
      <c r="H15" s="86"/>
      <c r="I15" s="86"/>
      <c r="J15" s="86"/>
      <c r="K15" s="86"/>
      <c r="L15" s="86"/>
      <c r="M15" s="41"/>
      <c r="N15" s="41"/>
      <c r="O15" s="41"/>
      <c r="P15" s="41"/>
      <c r="Q15" s="41"/>
      <c r="R15" s="41"/>
      <c r="S15" s="41"/>
      <c r="T15" s="41"/>
      <c r="U15" s="41"/>
      <c r="V15" s="41"/>
    </row>
    <row r="16" spans="2:22" ht="33.6" x14ac:dyDescent="0.2">
      <c r="B16" s="63" t="s">
        <v>31</v>
      </c>
      <c r="C16" s="51" t="s">
        <v>790</v>
      </c>
      <c r="D16" s="53" t="s">
        <v>462</v>
      </c>
      <c r="E16" s="54" t="s">
        <v>463</v>
      </c>
      <c r="F16" s="54" t="s">
        <v>464</v>
      </c>
      <c r="G16" s="54" t="s">
        <v>465</v>
      </c>
      <c r="H16" s="54" t="s">
        <v>466</v>
      </c>
      <c r="I16" s="54" t="s">
        <v>467</v>
      </c>
      <c r="J16" s="54" t="s">
        <v>468</v>
      </c>
      <c r="K16" s="54" t="s">
        <v>469</v>
      </c>
      <c r="L16" s="54" t="s">
        <v>470</v>
      </c>
    </row>
    <row r="17" spans="2:22" x14ac:dyDescent="0.2">
      <c r="B17" s="63" t="s">
        <v>32</v>
      </c>
      <c r="C17" s="46">
        <v>2489</v>
      </c>
      <c r="D17" s="40">
        <v>69</v>
      </c>
      <c r="E17" s="32">
        <v>108</v>
      </c>
      <c r="F17" s="32">
        <v>100</v>
      </c>
      <c r="G17" s="32">
        <v>107</v>
      </c>
      <c r="H17" s="32">
        <v>86</v>
      </c>
      <c r="I17" s="32">
        <v>162</v>
      </c>
      <c r="J17" s="32">
        <v>194</v>
      </c>
      <c r="K17" s="32">
        <v>239</v>
      </c>
      <c r="L17" s="32">
        <v>268</v>
      </c>
    </row>
    <row r="18" spans="2:22" x14ac:dyDescent="0.2">
      <c r="B18" s="63" t="s">
        <v>788</v>
      </c>
      <c r="C18" s="37">
        <v>1</v>
      </c>
      <c r="D18" s="38">
        <v>2.7721976697468863E-2</v>
      </c>
      <c r="E18" s="38">
        <v>4.3390920048212135E-2</v>
      </c>
      <c r="F18" s="38">
        <v>4.0176777822418644E-2</v>
      </c>
      <c r="G18" s="38">
        <v>4.2989152269987944E-2</v>
      </c>
      <c r="H18" s="38">
        <v>3.4552028927280029E-2</v>
      </c>
      <c r="I18" s="38">
        <v>6.5086380072318206E-2</v>
      </c>
      <c r="J18" s="38">
        <v>7.7942948975492171E-2</v>
      </c>
      <c r="K18" s="38">
        <v>9.602249899558056E-2</v>
      </c>
      <c r="L18" s="38">
        <v>0.10767376456408197</v>
      </c>
    </row>
    <row r="19" spans="2:22" ht="25.2" x14ac:dyDescent="0.2">
      <c r="B19" s="65"/>
      <c r="C19" s="54" t="s">
        <v>471</v>
      </c>
      <c r="D19" s="54" t="s">
        <v>472</v>
      </c>
      <c r="E19" s="54" t="s">
        <v>473</v>
      </c>
      <c r="F19" s="54" t="s">
        <v>474</v>
      </c>
      <c r="G19" s="54" t="s">
        <v>475</v>
      </c>
      <c r="H19" s="54" t="s">
        <v>476</v>
      </c>
      <c r="I19" s="54" t="s">
        <v>477</v>
      </c>
      <c r="J19" s="54" t="s">
        <v>478</v>
      </c>
      <c r="K19" s="54" t="s">
        <v>479</v>
      </c>
      <c r="L19" s="52" t="s">
        <v>450</v>
      </c>
      <c r="M19" s="43"/>
      <c r="N19" s="43"/>
      <c r="O19" s="43"/>
      <c r="P19" s="43"/>
      <c r="Q19" s="43"/>
      <c r="R19" s="43"/>
      <c r="S19" s="43"/>
      <c r="T19" s="43"/>
      <c r="U19" s="43"/>
      <c r="V19" s="43"/>
    </row>
    <row r="20" spans="2:22" x14ac:dyDescent="0.2">
      <c r="B20" s="65"/>
      <c r="C20" s="32">
        <v>86</v>
      </c>
      <c r="D20" s="32">
        <v>160</v>
      </c>
      <c r="E20" s="32">
        <v>109</v>
      </c>
      <c r="F20" s="32">
        <v>188</v>
      </c>
      <c r="G20" s="32">
        <v>125</v>
      </c>
      <c r="H20" s="32">
        <v>168</v>
      </c>
      <c r="I20" s="32">
        <v>134</v>
      </c>
      <c r="J20" s="32">
        <v>106</v>
      </c>
      <c r="K20" s="32">
        <v>61</v>
      </c>
      <c r="L20" s="32">
        <v>19</v>
      </c>
      <c r="M20" s="43"/>
      <c r="N20" s="43"/>
      <c r="O20" s="43"/>
      <c r="P20" s="43"/>
      <c r="Q20" s="43"/>
      <c r="R20" s="43"/>
      <c r="S20" s="43"/>
      <c r="T20" s="43"/>
      <c r="U20" s="43"/>
      <c r="V20" s="43"/>
    </row>
    <row r="21" spans="2:22" x14ac:dyDescent="0.2">
      <c r="B21" s="65"/>
      <c r="C21" s="37">
        <v>3.4552028927280029E-2</v>
      </c>
      <c r="D21" s="38">
        <v>6.4282844515869825E-2</v>
      </c>
      <c r="E21" s="38">
        <v>4.3792687826436319E-2</v>
      </c>
      <c r="F21" s="38">
        <v>7.5532342306147041E-2</v>
      </c>
      <c r="G21" s="38">
        <v>5.0220972278023301E-2</v>
      </c>
      <c r="H21" s="38">
        <v>6.7496986741663323E-2</v>
      </c>
      <c r="I21" s="38">
        <v>5.3836882282040983E-2</v>
      </c>
      <c r="J21" s="38">
        <v>4.2587384491763761E-2</v>
      </c>
      <c r="K21" s="38">
        <v>2.4507834471675372E-2</v>
      </c>
      <c r="L21" s="38">
        <v>7.6335877862595417E-3</v>
      </c>
      <c r="M21" s="43"/>
      <c r="N21" s="43"/>
      <c r="O21" s="43"/>
      <c r="P21" s="43"/>
      <c r="Q21" s="43"/>
      <c r="R21" s="43"/>
      <c r="S21" s="43"/>
      <c r="T21" s="43"/>
      <c r="U21" s="43"/>
      <c r="V21" s="43"/>
    </row>
    <row r="22" spans="2:22" x14ac:dyDescent="0.2">
      <c r="B22" s="65"/>
      <c r="C22" s="43"/>
      <c r="D22" s="43"/>
      <c r="E22" s="43"/>
      <c r="F22" s="43"/>
      <c r="G22" s="43"/>
      <c r="H22" s="43"/>
      <c r="I22" s="43"/>
      <c r="J22" s="43"/>
      <c r="K22" s="43"/>
      <c r="L22" s="43"/>
      <c r="M22" s="43"/>
      <c r="N22" s="43"/>
      <c r="O22" s="43"/>
      <c r="P22" s="43"/>
      <c r="Q22" s="43"/>
      <c r="R22" s="43"/>
      <c r="S22" s="43"/>
      <c r="T22" s="43"/>
      <c r="U22" s="43"/>
      <c r="V22" s="43"/>
    </row>
    <row r="23" spans="2:22" ht="13.2" customHeight="1" x14ac:dyDescent="0.2">
      <c r="B23" s="63" t="s">
        <v>30</v>
      </c>
      <c r="C23" s="86" t="s">
        <v>480</v>
      </c>
      <c r="D23" s="86"/>
      <c r="E23" s="86"/>
      <c r="F23" s="86"/>
      <c r="G23" s="41"/>
    </row>
    <row r="24" spans="2:22" x14ac:dyDescent="0.2">
      <c r="B24" s="63" t="s">
        <v>31</v>
      </c>
      <c r="C24" s="42" t="s">
        <v>790</v>
      </c>
      <c r="D24" s="35" t="s">
        <v>481</v>
      </c>
      <c r="E24" s="35" t="s">
        <v>482</v>
      </c>
      <c r="F24" s="35" t="s">
        <v>88</v>
      </c>
      <c r="G24" s="41"/>
    </row>
    <row r="25" spans="2:22" x14ac:dyDescent="0.2">
      <c r="B25" s="63" t="s">
        <v>32</v>
      </c>
      <c r="C25" s="36">
        <v>491</v>
      </c>
      <c r="D25" s="32">
        <v>134</v>
      </c>
      <c r="E25" s="32">
        <v>353</v>
      </c>
      <c r="F25" s="32">
        <v>4</v>
      </c>
      <c r="G25" s="33"/>
    </row>
    <row r="26" spans="2:22" x14ac:dyDescent="0.2">
      <c r="B26" s="63" t="s">
        <v>788</v>
      </c>
      <c r="C26" s="37">
        <v>1</v>
      </c>
      <c r="D26" s="37">
        <v>0.27291242362525459</v>
      </c>
      <c r="E26" s="37">
        <v>0.71894093686354377</v>
      </c>
      <c r="F26" s="37">
        <v>8.1466395112016286E-3</v>
      </c>
      <c r="G26" s="43"/>
      <c r="H26" s="33"/>
    </row>
    <row r="27" spans="2:22" x14ac:dyDescent="0.2">
      <c r="B27" s="30"/>
    </row>
    <row r="28" spans="2:22" ht="13.2" customHeight="1" x14ac:dyDescent="0.2">
      <c r="B28" s="63" t="s">
        <v>30</v>
      </c>
      <c r="C28" s="86" t="s">
        <v>483</v>
      </c>
      <c r="D28" s="86"/>
      <c r="E28" s="86"/>
      <c r="F28" s="86"/>
      <c r="G28" s="86"/>
      <c r="H28" s="41"/>
    </row>
    <row r="29" spans="2:22" ht="16.8" x14ac:dyDescent="0.2">
      <c r="B29" s="63" t="s">
        <v>31</v>
      </c>
      <c r="C29" s="42" t="s">
        <v>790</v>
      </c>
      <c r="D29" s="35" t="s">
        <v>86</v>
      </c>
      <c r="E29" s="50" t="s">
        <v>484</v>
      </c>
      <c r="F29" s="35" t="s">
        <v>485</v>
      </c>
      <c r="G29" s="35" t="s">
        <v>93</v>
      </c>
      <c r="H29" s="41"/>
    </row>
    <row r="30" spans="2:22" x14ac:dyDescent="0.2">
      <c r="B30" s="63" t="s">
        <v>32</v>
      </c>
      <c r="C30" s="36">
        <v>491</v>
      </c>
      <c r="D30" s="32">
        <v>118</v>
      </c>
      <c r="E30" s="32">
        <v>101</v>
      </c>
      <c r="F30" s="32">
        <v>265</v>
      </c>
      <c r="G30" s="32">
        <v>7</v>
      </c>
      <c r="H30" s="33"/>
    </row>
    <row r="31" spans="2:22" x14ac:dyDescent="0.2">
      <c r="B31" s="63" t="s">
        <v>788</v>
      </c>
      <c r="C31" s="37">
        <v>1</v>
      </c>
      <c r="D31" s="37">
        <v>0.24032586558044808</v>
      </c>
      <c r="E31" s="37">
        <v>0.20570264765784113</v>
      </c>
      <c r="F31" s="37">
        <v>0.53971486761710796</v>
      </c>
      <c r="G31" s="37">
        <v>1.4256619144602852E-2</v>
      </c>
      <c r="H31" s="43"/>
    </row>
    <row r="32" spans="2:22" x14ac:dyDescent="0.2">
      <c r="B32" s="30"/>
    </row>
    <row r="33" spans="2:12" ht="13.2" customHeight="1" x14ac:dyDescent="0.2">
      <c r="B33" s="63" t="s">
        <v>30</v>
      </c>
      <c r="C33" s="86" t="s">
        <v>486</v>
      </c>
      <c r="D33" s="86"/>
      <c r="E33" s="86"/>
      <c r="F33" s="86"/>
      <c r="G33" s="86"/>
      <c r="H33" s="86"/>
      <c r="I33" s="41"/>
    </row>
    <row r="34" spans="2:12" x14ac:dyDescent="0.2">
      <c r="B34" s="63" t="s">
        <v>31</v>
      </c>
      <c r="C34" s="42" t="s">
        <v>790</v>
      </c>
      <c r="D34" s="35" t="s">
        <v>86</v>
      </c>
      <c r="E34" s="35" t="s">
        <v>487</v>
      </c>
      <c r="F34" s="35" t="s">
        <v>488</v>
      </c>
      <c r="G34" s="35" t="s">
        <v>489</v>
      </c>
      <c r="H34" s="35" t="s">
        <v>38</v>
      </c>
      <c r="I34" s="41"/>
    </row>
    <row r="35" spans="2:12" x14ac:dyDescent="0.2">
      <c r="B35" s="63" t="s">
        <v>32</v>
      </c>
      <c r="C35" s="36">
        <v>491</v>
      </c>
      <c r="D35" s="32">
        <v>110</v>
      </c>
      <c r="E35" s="32">
        <v>277</v>
      </c>
      <c r="F35" s="32">
        <v>72</v>
      </c>
      <c r="G35" s="32">
        <v>31</v>
      </c>
      <c r="H35" s="32">
        <v>1</v>
      </c>
      <c r="I35" s="33"/>
    </row>
    <row r="36" spans="2:12" x14ac:dyDescent="0.2">
      <c r="B36" s="63" t="s">
        <v>788</v>
      </c>
      <c r="C36" s="37">
        <v>1</v>
      </c>
      <c r="D36" s="37">
        <v>0.22403258655804481</v>
      </c>
      <c r="E36" s="37">
        <v>0.56415478615071279</v>
      </c>
      <c r="F36" s="37">
        <v>0.14663951120162932</v>
      </c>
      <c r="G36" s="37">
        <v>6.313645621181263E-2</v>
      </c>
      <c r="H36" s="37">
        <v>2.0366598778004071E-3</v>
      </c>
      <c r="I36" s="43"/>
    </row>
    <row r="37" spans="2:12" x14ac:dyDescent="0.2">
      <c r="B37" s="30"/>
      <c r="I37" s="44"/>
    </row>
    <row r="38" spans="2:12" ht="13.2" customHeight="1" x14ac:dyDescent="0.2">
      <c r="B38" s="63" t="s">
        <v>30</v>
      </c>
      <c r="C38" s="86" t="s">
        <v>490</v>
      </c>
      <c r="D38" s="86"/>
      <c r="E38" s="86"/>
      <c r="F38" s="86"/>
      <c r="G38" s="86"/>
      <c r="H38" s="86"/>
      <c r="I38" s="41"/>
    </row>
    <row r="39" spans="2:12" x14ac:dyDescent="0.2">
      <c r="B39" s="63" t="s">
        <v>31</v>
      </c>
      <c r="C39" s="42" t="s">
        <v>790</v>
      </c>
      <c r="D39" s="35" t="s">
        <v>491</v>
      </c>
      <c r="E39" s="35" t="s">
        <v>492</v>
      </c>
      <c r="F39" s="35" t="s">
        <v>493</v>
      </c>
      <c r="G39" s="35" t="s">
        <v>494</v>
      </c>
      <c r="H39" s="35" t="s">
        <v>38</v>
      </c>
      <c r="I39" s="41"/>
    </row>
    <row r="40" spans="2:12" x14ac:dyDescent="0.2">
      <c r="B40" s="63" t="s">
        <v>32</v>
      </c>
      <c r="C40" s="36">
        <v>491</v>
      </c>
      <c r="D40" s="32">
        <v>7</v>
      </c>
      <c r="E40" s="32">
        <v>199</v>
      </c>
      <c r="F40" s="32">
        <v>174</v>
      </c>
      <c r="G40" s="32">
        <v>93</v>
      </c>
      <c r="H40" s="32">
        <v>18</v>
      </c>
      <c r="I40" s="33"/>
    </row>
    <row r="41" spans="2:12" x14ac:dyDescent="0.2">
      <c r="B41" s="63" t="s">
        <v>788</v>
      </c>
      <c r="C41" s="37">
        <v>1</v>
      </c>
      <c r="D41" s="37">
        <v>1.4256619144602852E-2</v>
      </c>
      <c r="E41" s="37">
        <v>0.40529531568228105</v>
      </c>
      <c r="F41" s="37">
        <v>0.3543788187372709</v>
      </c>
      <c r="G41" s="37">
        <v>0.18940936863543789</v>
      </c>
      <c r="H41" s="37">
        <v>3.6659877800407331E-2</v>
      </c>
      <c r="I41" s="43"/>
    </row>
    <row r="42" spans="2:12" x14ac:dyDescent="0.2">
      <c r="B42" s="30"/>
      <c r="I42" s="44"/>
    </row>
    <row r="43" spans="2:12" ht="13.2" customHeight="1" x14ac:dyDescent="0.2">
      <c r="B43" s="63" t="s">
        <v>30</v>
      </c>
      <c r="C43" s="86" t="s">
        <v>495</v>
      </c>
      <c r="D43" s="86"/>
      <c r="E43" s="86"/>
      <c r="F43" s="86"/>
      <c r="G43" s="86"/>
      <c r="H43" s="86"/>
      <c r="I43" s="41"/>
    </row>
    <row r="44" spans="2:12" x14ac:dyDescent="0.2">
      <c r="B44" s="63" t="s">
        <v>31</v>
      </c>
      <c r="C44" s="42" t="s">
        <v>790</v>
      </c>
      <c r="D44" s="35" t="s">
        <v>496</v>
      </c>
      <c r="E44" s="35" t="s">
        <v>497</v>
      </c>
      <c r="F44" s="35" t="s">
        <v>498</v>
      </c>
      <c r="G44" s="35" t="s">
        <v>499</v>
      </c>
      <c r="H44" s="35" t="s">
        <v>38</v>
      </c>
      <c r="I44" s="41"/>
    </row>
    <row r="45" spans="2:12" x14ac:dyDescent="0.2">
      <c r="B45" s="63" t="s">
        <v>32</v>
      </c>
      <c r="C45" s="36">
        <v>491</v>
      </c>
      <c r="D45" s="32">
        <v>56</v>
      </c>
      <c r="E45" s="32">
        <v>324</v>
      </c>
      <c r="F45" s="32">
        <v>58</v>
      </c>
      <c r="G45" s="32">
        <v>17</v>
      </c>
      <c r="H45" s="32">
        <v>36</v>
      </c>
      <c r="I45" s="33"/>
    </row>
    <row r="46" spans="2:12" x14ac:dyDescent="0.2">
      <c r="B46" s="63" t="s">
        <v>788</v>
      </c>
      <c r="C46" s="37">
        <v>1</v>
      </c>
      <c r="D46" s="37">
        <v>0.11405295315682282</v>
      </c>
      <c r="E46" s="37">
        <v>0.65987780040733202</v>
      </c>
      <c r="F46" s="37">
        <v>0.11812627291242363</v>
      </c>
      <c r="G46" s="37">
        <v>3.4623217922606926E-2</v>
      </c>
      <c r="H46" s="37">
        <v>7.3319755600814662E-2</v>
      </c>
      <c r="I46" s="43"/>
    </row>
    <row r="47" spans="2:12" x14ac:dyDescent="0.2">
      <c r="B47" s="30"/>
    </row>
    <row r="48" spans="2:12" ht="13.2" customHeight="1" x14ac:dyDescent="0.2">
      <c r="B48" s="63" t="s">
        <v>30</v>
      </c>
      <c r="C48" s="86" t="s">
        <v>500</v>
      </c>
      <c r="D48" s="86"/>
      <c r="E48" s="86"/>
      <c r="F48" s="86"/>
      <c r="G48" s="86"/>
      <c r="H48" s="86"/>
      <c r="I48" s="86"/>
      <c r="J48" s="86"/>
      <c r="K48" s="86"/>
      <c r="L48" s="41"/>
    </row>
    <row r="49" spans="2:14" x14ac:dyDescent="0.2">
      <c r="B49" s="63" t="s">
        <v>31</v>
      </c>
      <c r="C49" s="42" t="s">
        <v>790</v>
      </c>
      <c r="D49" s="35" t="s">
        <v>501</v>
      </c>
      <c r="E49" s="35" t="s">
        <v>502</v>
      </c>
      <c r="F49" s="35" t="s">
        <v>503</v>
      </c>
      <c r="G49" s="35" t="s">
        <v>504</v>
      </c>
      <c r="H49" s="35" t="s">
        <v>505</v>
      </c>
      <c r="I49" s="35" t="s">
        <v>506</v>
      </c>
      <c r="J49" s="35" t="s">
        <v>507</v>
      </c>
      <c r="K49" s="35" t="s">
        <v>68</v>
      </c>
      <c r="L49" s="41"/>
    </row>
    <row r="50" spans="2:14" x14ac:dyDescent="0.2">
      <c r="B50" s="63" t="s">
        <v>32</v>
      </c>
      <c r="C50" s="36">
        <v>491</v>
      </c>
      <c r="D50" s="32">
        <v>109</v>
      </c>
      <c r="E50" s="32">
        <v>126</v>
      </c>
      <c r="F50" s="32">
        <v>65</v>
      </c>
      <c r="G50" s="32">
        <v>29</v>
      </c>
      <c r="H50" s="32">
        <v>22</v>
      </c>
      <c r="I50" s="32">
        <v>105</v>
      </c>
      <c r="J50" s="32">
        <v>35</v>
      </c>
      <c r="K50" s="32">
        <v>0</v>
      </c>
      <c r="L50" s="33"/>
    </row>
    <row r="51" spans="2:14" x14ac:dyDescent="0.2">
      <c r="B51" s="63" t="s">
        <v>788</v>
      </c>
      <c r="C51" s="37">
        <v>1</v>
      </c>
      <c r="D51" s="37">
        <v>0.2219959266802444</v>
      </c>
      <c r="E51" s="37">
        <v>0.25661914460285135</v>
      </c>
      <c r="F51" s="37">
        <v>0.13238289205702647</v>
      </c>
      <c r="G51" s="37">
        <v>5.9063136456211814E-2</v>
      </c>
      <c r="H51" s="37">
        <v>4.4806517311608958E-2</v>
      </c>
      <c r="I51" s="37">
        <v>0.21384928716904278</v>
      </c>
      <c r="J51" s="37">
        <v>7.128309572301425E-2</v>
      </c>
      <c r="K51" s="37">
        <v>0</v>
      </c>
      <c r="L51" s="43"/>
    </row>
    <row r="52" spans="2:14" x14ac:dyDescent="0.2">
      <c r="B52" s="30"/>
    </row>
    <row r="53" spans="2:14" ht="13.2" customHeight="1" x14ac:dyDescent="0.2">
      <c r="B53" s="63" t="s">
        <v>30</v>
      </c>
      <c r="C53" s="86" t="s">
        <v>508</v>
      </c>
      <c r="D53" s="86"/>
      <c r="E53" s="86"/>
      <c r="F53" s="86"/>
      <c r="G53" s="86"/>
      <c r="H53" s="86"/>
      <c r="I53" s="86"/>
      <c r="J53" s="86"/>
      <c r="K53" s="86"/>
      <c r="L53" s="86"/>
      <c r="M53" s="41"/>
      <c r="N53" s="41"/>
    </row>
    <row r="54" spans="2:14" x14ac:dyDescent="0.2">
      <c r="B54" s="63" t="s">
        <v>31</v>
      </c>
      <c r="C54" s="34" t="s">
        <v>790</v>
      </c>
      <c r="D54" s="39" t="s">
        <v>509</v>
      </c>
      <c r="E54" s="35" t="s">
        <v>510</v>
      </c>
      <c r="F54" s="35" t="s">
        <v>511</v>
      </c>
      <c r="G54" s="35" t="s">
        <v>512</v>
      </c>
      <c r="H54" s="35" t="s">
        <v>513</v>
      </c>
      <c r="I54" s="35" t="s">
        <v>514</v>
      </c>
      <c r="J54" s="35" t="s">
        <v>515</v>
      </c>
      <c r="K54" s="35" t="s">
        <v>516</v>
      </c>
      <c r="L54" s="35" t="s">
        <v>517</v>
      </c>
    </row>
    <row r="55" spans="2:14" x14ac:dyDescent="0.2">
      <c r="B55" s="63" t="s">
        <v>32</v>
      </c>
      <c r="C55" s="46">
        <v>1009</v>
      </c>
      <c r="D55" s="40">
        <v>263</v>
      </c>
      <c r="E55" s="32">
        <v>204</v>
      </c>
      <c r="F55" s="32">
        <v>201</v>
      </c>
      <c r="G55" s="32">
        <v>123</v>
      </c>
      <c r="H55" s="32">
        <v>62</v>
      </c>
      <c r="I55" s="32">
        <v>33</v>
      </c>
      <c r="J55" s="32">
        <v>51</v>
      </c>
      <c r="K55" s="32">
        <v>16</v>
      </c>
      <c r="L55" s="32">
        <v>19</v>
      </c>
    </row>
    <row r="56" spans="2:14" x14ac:dyDescent="0.2">
      <c r="B56" s="63" t="s">
        <v>788</v>
      </c>
      <c r="C56" s="37">
        <v>1</v>
      </c>
      <c r="D56" s="38">
        <v>0.26065411298315161</v>
      </c>
      <c r="E56" s="38">
        <v>0.20218037661050545</v>
      </c>
      <c r="F56" s="38">
        <v>0.19920713577799801</v>
      </c>
      <c r="G56" s="38">
        <v>0.12190287413280476</v>
      </c>
      <c r="H56" s="38">
        <v>6.1446977205153616E-2</v>
      </c>
      <c r="I56" s="38">
        <v>3.2705649157581763E-2</v>
      </c>
      <c r="J56" s="38">
        <v>5.0545094152626362E-2</v>
      </c>
      <c r="K56" s="38">
        <v>1.5857284440039643E-2</v>
      </c>
      <c r="L56" s="38">
        <v>1.8830525272547076E-2</v>
      </c>
    </row>
    <row r="57" spans="2:14" x14ac:dyDescent="0.2">
      <c r="B57" s="65"/>
      <c r="C57" s="35" t="s">
        <v>518</v>
      </c>
      <c r="D57" s="35" t="s">
        <v>230</v>
      </c>
      <c r="E57" s="43"/>
      <c r="F57" s="43"/>
      <c r="G57" s="43"/>
      <c r="H57" s="43"/>
      <c r="I57" s="43"/>
      <c r="J57" s="43"/>
      <c r="K57" s="43"/>
      <c r="L57" s="43"/>
      <c r="M57" s="43"/>
      <c r="N57" s="43"/>
    </row>
    <row r="58" spans="2:14" x14ac:dyDescent="0.2">
      <c r="B58" s="65"/>
      <c r="C58" s="32">
        <v>35</v>
      </c>
      <c r="D58" s="32">
        <v>2</v>
      </c>
      <c r="E58" s="43"/>
      <c r="F58" s="43"/>
      <c r="G58" s="43"/>
      <c r="H58" s="43"/>
      <c r="I58" s="43"/>
      <c r="J58" s="43"/>
      <c r="K58" s="43"/>
      <c r="L58" s="43"/>
      <c r="M58" s="43"/>
      <c r="N58" s="43"/>
    </row>
    <row r="59" spans="2:14" x14ac:dyDescent="0.2">
      <c r="B59" s="65"/>
      <c r="C59" s="37">
        <v>3.4687809712586719E-2</v>
      </c>
      <c r="D59" s="38">
        <v>1.9821605550049554E-3</v>
      </c>
      <c r="E59" s="43"/>
      <c r="F59" s="43"/>
      <c r="G59" s="43"/>
      <c r="H59" s="43"/>
      <c r="I59" s="43"/>
      <c r="J59" s="43"/>
      <c r="K59" s="43"/>
      <c r="L59" s="43"/>
      <c r="M59" s="43"/>
      <c r="N59" s="43"/>
    </row>
    <row r="60" spans="2:14" x14ac:dyDescent="0.2">
      <c r="B60" s="65"/>
      <c r="C60" s="43"/>
      <c r="D60" s="43"/>
      <c r="E60" s="43"/>
      <c r="F60" s="43"/>
      <c r="G60" s="43"/>
      <c r="H60" s="43"/>
      <c r="I60" s="43"/>
      <c r="J60" s="43"/>
      <c r="K60" s="43"/>
      <c r="L60" s="43"/>
      <c r="M60" s="43"/>
      <c r="N60" s="43"/>
    </row>
    <row r="61" spans="2:14" ht="13.2" customHeight="1" x14ac:dyDescent="0.2">
      <c r="B61" s="63" t="s">
        <v>30</v>
      </c>
      <c r="C61" s="86" t="s">
        <v>519</v>
      </c>
      <c r="D61" s="86"/>
      <c r="E61" s="86"/>
      <c r="F61" s="86"/>
      <c r="G61" s="86"/>
      <c r="H61" s="86"/>
      <c r="I61" s="86"/>
      <c r="J61" s="86"/>
      <c r="K61" s="86"/>
      <c r="L61" s="86"/>
      <c r="M61" s="41"/>
    </row>
    <row r="62" spans="2:14" ht="16.8" x14ac:dyDescent="0.2">
      <c r="B62" s="63" t="s">
        <v>31</v>
      </c>
      <c r="C62" s="34" t="s">
        <v>790</v>
      </c>
      <c r="D62" s="39" t="s">
        <v>520</v>
      </c>
      <c r="E62" s="35" t="s">
        <v>521</v>
      </c>
      <c r="F62" s="35" t="s">
        <v>522</v>
      </c>
      <c r="G62" s="50" t="s">
        <v>523</v>
      </c>
      <c r="H62" s="50" t="s">
        <v>524</v>
      </c>
      <c r="I62" s="35" t="s">
        <v>525</v>
      </c>
      <c r="J62" s="35" t="s">
        <v>526</v>
      </c>
      <c r="K62" s="35" t="s">
        <v>527</v>
      </c>
      <c r="L62" s="35" t="s">
        <v>528</v>
      </c>
    </row>
    <row r="63" spans="2:14" x14ac:dyDescent="0.2">
      <c r="B63" s="63" t="s">
        <v>32</v>
      </c>
      <c r="C63" s="46">
        <v>258</v>
      </c>
      <c r="D63" s="40">
        <v>50</v>
      </c>
      <c r="E63" s="32">
        <v>26</v>
      </c>
      <c r="F63" s="32">
        <v>44</v>
      </c>
      <c r="G63" s="32">
        <v>40</v>
      </c>
      <c r="H63" s="32">
        <v>18</v>
      </c>
      <c r="I63" s="32">
        <v>5</v>
      </c>
      <c r="J63" s="32">
        <v>23</v>
      </c>
      <c r="K63" s="32">
        <v>16</v>
      </c>
      <c r="L63" s="32">
        <v>33</v>
      </c>
    </row>
    <row r="64" spans="2:14" x14ac:dyDescent="0.2">
      <c r="B64" s="63" t="s">
        <v>788</v>
      </c>
      <c r="C64" s="37">
        <v>1</v>
      </c>
      <c r="D64" s="38">
        <v>0.19379844961240311</v>
      </c>
      <c r="E64" s="38">
        <v>0.10077519379844961</v>
      </c>
      <c r="F64" s="38">
        <v>0.17054263565891473</v>
      </c>
      <c r="G64" s="38">
        <v>0.15503875968992248</v>
      </c>
      <c r="H64" s="38">
        <v>6.9767441860465115E-2</v>
      </c>
      <c r="I64" s="38">
        <v>1.937984496124031E-2</v>
      </c>
      <c r="J64" s="38">
        <v>8.9147286821705432E-2</v>
      </c>
      <c r="K64" s="38">
        <v>6.2015503875968991E-2</v>
      </c>
      <c r="L64" s="38">
        <v>0.12790697674418605</v>
      </c>
    </row>
    <row r="65" spans="2:13" x14ac:dyDescent="0.2">
      <c r="B65" s="65"/>
      <c r="C65" s="35" t="s">
        <v>218</v>
      </c>
      <c r="D65" s="43"/>
      <c r="E65" s="43"/>
      <c r="F65" s="43"/>
      <c r="G65" s="43"/>
      <c r="H65" s="43"/>
      <c r="I65" s="43"/>
      <c r="J65" s="43"/>
      <c r="K65" s="43"/>
      <c r="L65" s="43"/>
      <c r="M65" s="43"/>
    </row>
    <row r="66" spans="2:13" x14ac:dyDescent="0.2">
      <c r="B66" s="65"/>
      <c r="C66" s="32">
        <v>3</v>
      </c>
      <c r="D66" s="43"/>
      <c r="E66" s="43"/>
      <c r="F66" s="43"/>
      <c r="G66" s="43"/>
      <c r="H66" s="43"/>
      <c r="I66" s="43"/>
      <c r="J66" s="43"/>
      <c r="K66" s="43"/>
      <c r="L66" s="43"/>
      <c r="M66" s="43"/>
    </row>
    <row r="67" spans="2:13" x14ac:dyDescent="0.2">
      <c r="B67" s="65"/>
      <c r="C67" s="37">
        <v>1.1627906976744186E-2</v>
      </c>
      <c r="D67" s="43"/>
      <c r="E67" s="43"/>
      <c r="F67" s="43"/>
      <c r="G67" s="43"/>
      <c r="H67" s="43"/>
      <c r="I67" s="43"/>
      <c r="J67" s="43"/>
      <c r="K67" s="43"/>
      <c r="L67" s="43"/>
      <c r="M67" s="43"/>
    </row>
    <row r="68" spans="2:13" x14ac:dyDescent="0.2">
      <c r="B68" s="65"/>
      <c r="C68" s="43"/>
      <c r="D68" s="43"/>
      <c r="E68" s="43"/>
      <c r="F68" s="43"/>
      <c r="G68" s="43"/>
      <c r="H68" s="43"/>
      <c r="I68" s="43"/>
      <c r="J68" s="43"/>
      <c r="K68" s="43"/>
      <c r="L68" s="43"/>
      <c r="M68" s="43"/>
    </row>
    <row r="69" spans="2:13" ht="13.2" customHeight="1" x14ac:dyDescent="0.2">
      <c r="B69" s="63" t="s">
        <v>30</v>
      </c>
      <c r="C69" s="86" t="s">
        <v>529</v>
      </c>
      <c r="D69" s="86"/>
      <c r="E69" s="86"/>
      <c r="F69" s="86"/>
      <c r="G69" s="86"/>
      <c r="H69" s="86"/>
      <c r="I69" s="86"/>
      <c r="J69" s="86"/>
      <c r="K69" s="86"/>
      <c r="L69" s="41"/>
    </row>
    <row r="70" spans="2:13" x14ac:dyDescent="0.2">
      <c r="B70" s="63" t="s">
        <v>31</v>
      </c>
      <c r="C70" s="42" t="s">
        <v>790</v>
      </c>
      <c r="D70" s="35" t="s">
        <v>501</v>
      </c>
      <c r="E70" s="35" t="s">
        <v>502</v>
      </c>
      <c r="F70" s="35" t="s">
        <v>503</v>
      </c>
      <c r="G70" s="35" t="s">
        <v>530</v>
      </c>
      <c r="H70" s="35" t="s">
        <v>505</v>
      </c>
      <c r="I70" s="35" t="s">
        <v>506</v>
      </c>
      <c r="J70" s="35" t="s">
        <v>507</v>
      </c>
      <c r="K70" s="35" t="s">
        <v>68</v>
      </c>
      <c r="L70" s="41"/>
    </row>
    <row r="71" spans="2:13" x14ac:dyDescent="0.2">
      <c r="B71" s="63" t="s">
        <v>32</v>
      </c>
      <c r="C71" s="36">
        <v>491</v>
      </c>
      <c r="D71" s="32">
        <v>57</v>
      </c>
      <c r="E71" s="32">
        <v>74</v>
      </c>
      <c r="F71" s="32">
        <v>60</v>
      </c>
      <c r="G71" s="32">
        <v>47</v>
      </c>
      <c r="H71" s="32">
        <v>39</v>
      </c>
      <c r="I71" s="32">
        <v>135</v>
      </c>
      <c r="J71" s="32">
        <v>50</v>
      </c>
      <c r="K71" s="32">
        <v>29</v>
      </c>
      <c r="L71" s="33"/>
    </row>
    <row r="72" spans="2:13" x14ac:dyDescent="0.2">
      <c r="B72" s="63" t="s">
        <v>788</v>
      </c>
      <c r="C72" s="37">
        <v>1</v>
      </c>
      <c r="D72" s="37">
        <v>0.11608961303462322</v>
      </c>
      <c r="E72" s="37">
        <v>0.15071283095723015</v>
      </c>
      <c r="F72" s="37">
        <v>0.12219959266802444</v>
      </c>
      <c r="G72" s="37">
        <v>9.5723014256619138E-2</v>
      </c>
      <c r="H72" s="37">
        <v>7.9429735234215884E-2</v>
      </c>
      <c r="I72" s="37">
        <v>0.27494908350305497</v>
      </c>
      <c r="J72" s="37">
        <v>0.10183299389002037</v>
      </c>
      <c r="K72" s="37">
        <v>5.9063136456211814E-2</v>
      </c>
      <c r="L72" s="43"/>
    </row>
    <row r="73" spans="2:13" x14ac:dyDescent="0.2">
      <c r="B73" s="30"/>
    </row>
    <row r="74" spans="2:13" ht="13.2" customHeight="1" x14ac:dyDescent="0.2">
      <c r="B74" s="63" t="s">
        <v>30</v>
      </c>
      <c r="C74" s="89" t="s">
        <v>974</v>
      </c>
      <c r="D74" s="90"/>
      <c r="E74" s="90"/>
      <c r="F74" s="90"/>
      <c r="G74" s="90"/>
      <c r="H74" s="90"/>
      <c r="I74" s="90"/>
      <c r="J74" s="90"/>
      <c r="K74" s="90"/>
      <c r="L74" s="91"/>
    </row>
    <row r="75" spans="2:13" ht="16.8" x14ac:dyDescent="0.2">
      <c r="B75" s="63" t="s">
        <v>31</v>
      </c>
      <c r="C75" s="34" t="s">
        <v>790</v>
      </c>
      <c r="D75" s="39" t="s">
        <v>531</v>
      </c>
      <c r="E75" s="35" t="s">
        <v>532</v>
      </c>
      <c r="F75" s="50" t="s">
        <v>533</v>
      </c>
      <c r="G75" s="35" t="s">
        <v>534</v>
      </c>
      <c r="H75" s="35" t="s">
        <v>535</v>
      </c>
      <c r="I75" s="35" t="s">
        <v>536</v>
      </c>
      <c r="J75" s="35" t="s">
        <v>537</v>
      </c>
      <c r="K75" s="35" t="s">
        <v>538</v>
      </c>
      <c r="L75" s="35" t="s">
        <v>108</v>
      </c>
    </row>
    <row r="76" spans="2:13" x14ac:dyDescent="0.2">
      <c r="B76" s="63" t="s">
        <v>32</v>
      </c>
      <c r="C76" s="46">
        <v>472</v>
      </c>
      <c r="D76" s="40">
        <v>56</v>
      </c>
      <c r="E76" s="32">
        <v>233</v>
      </c>
      <c r="F76" s="32">
        <v>105</v>
      </c>
      <c r="G76" s="32">
        <v>44</v>
      </c>
      <c r="H76" s="32">
        <v>7</v>
      </c>
      <c r="I76" s="32">
        <v>4</v>
      </c>
      <c r="J76" s="32">
        <v>10</v>
      </c>
      <c r="K76" s="32">
        <v>10</v>
      </c>
      <c r="L76" s="32">
        <v>3</v>
      </c>
    </row>
    <row r="77" spans="2:13" x14ac:dyDescent="0.2">
      <c r="B77" s="63" t="s">
        <v>788</v>
      </c>
      <c r="C77" s="37">
        <v>1</v>
      </c>
      <c r="D77" s="38">
        <v>0.11864406779661017</v>
      </c>
      <c r="E77" s="38">
        <v>0.49364406779661019</v>
      </c>
      <c r="F77" s="38">
        <v>0.22245762711864406</v>
      </c>
      <c r="G77" s="38">
        <v>9.3220338983050849E-2</v>
      </c>
      <c r="H77" s="38">
        <v>1.4830508474576272E-2</v>
      </c>
      <c r="I77" s="38">
        <v>8.4745762711864406E-3</v>
      </c>
      <c r="J77" s="38">
        <v>2.1186440677966101E-2</v>
      </c>
      <c r="K77" s="38">
        <v>2.1186440677966101E-2</v>
      </c>
      <c r="L77" s="38">
        <v>6.3559322033898309E-3</v>
      </c>
    </row>
    <row r="78" spans="2:13" x14ac:dyDescent="0.2">
      <c r="B78" s="30"/>
    </row>
    <row r="79" spans="2:13" ht="13.2" customHeight="1" x14ac:dyDescent="0.2">
      <c r="B79" s="63" t="s">
        <v>30</v>
      </c>
      <c r="C79" s="86" t="s">
        <v>1035</v>
      </c>
      <c r="D79" s="86"/>
      <c r="E79" s="86"/>
      <c r="F79" s="86"/>
      <c r="G79" s="86"/>
      <c r="H79" s="86"/>
      <c r="I79" s="86"/>
      <c r="J79" s="41"/>
    </row>
    <row r="80" spans="2:13" ht="16.8" x14ac:dyDescent="0.2">
      <c r="B80" s="63" t="s">
        <v>31</v>
      </c>
      <c r="C80" s="42" t="s">
        <v>790</v>
      </c>
      <c r="D80" s="50" t="s">
        <v>539</v>
      </c>
      <c r="E80" s="50" t="s">
        <v>540</v>
      </c>
      <c r="F80" s="50" t="s">
        <v>541</v>
      </c>
      <c r="G80" s="35" t="s">
        <v>542</v>
      </c>
      <c r="H80" s="35" t="s">
        <v>543</v>
      </c>
      <c r="I80" s="35" t="s">
        <v>75</v>
      </c>
      <c r="J80" s="41"/>
    </row>
    <row r="81" spans="2:13" x14ac:dyDescent="0.2">
      <c r="B81" s="63" t="s">
        <v>32</v>
      </c>
      <c r="C81" s="36">
        <v>491</v>
      </c>
      <c r="D81" s="32">
        <v>12</v>
      </c>
      <c r="E81" s="32">
        <v>19</v>
      </c>
      <c r="F81" s="32">
        <v>78</v>
      </c>
      <c r="G81" s="32">
        <v>193</v>
      </c>
      <c r="H81" s="32">
        <v>176</v>
      </c>
      <c r="I81" s="32">
        <v>13</v>
      </c>
      <c r="J81" s="33"/>
    </row>
    <row r="82" spans="2:13" x14ac:dyDescent="0.2">
      <c r="B82" s="63" t="s">
        <v>788</v>
      </c>
      <c r="C82" s="37">
        <v>1</v>
      </c>
      <c r="D82" s="37">
        <v>2.4439918533604887E-2</v>
      </c>
      <c r="E82" s="37">
        <v>3.8696537678207736E-2</v>
      </c>
      <c r="F82" s="37">
        <v>0.15885947046843177</v>
      </c>
      <c r="G82" s="37">
        <v>0.39307535641547864</v>
      </c>
      <c r="H82" s="37">
        <v>0.35845213849287166</v>
      </c>
      <c r="I82" s="37">
        <v>2.6476578411405296E-2</v>
      </c>
      <c r="J82" s="43"/>
    </row>
    <row r="83" spans="2:13" x14ac:dyDescent="0.2">
      <c r="B83" s="30"/>
    </row>
    <row r="84" spans="2:13" ht="13.2" customHeight="1" x14ac:dyDescent="0.2">
      <c r="B84" s="63" t="s">
        <v>30</v>
      </c>
      <c r="C84" s="86" t="s">
        <v>544</v>
      </c>
      <c r="D84" s="86"/>
      <c r="E84" s="86"/>
      <c r="F84" s="86"/>
      <c r="G84" s="86"/>
      <c r="H84" s="86"/>
      <c r="I84" s="86"/>
      <c r="J84" s="86"/>
      <c r="K84" s="86"/>
      <c r="L84" s="86"/>
      <c r="M84" s="41"/>
    </row>
    <row r="85" spans="2:13" ht="25.2" x14ac:dyDescent="0.2">
      <c r="B85" s="63" t="s">
        <v>31</v>
      </c>
      <c r="C85" s="34" t="s">
        <v>790</v>
      </c>
      <c r="D85" s="39" t="s">
        <v>545</v>
      </c>
      <c r="E85" s="35" t="s">
        <v>546</v>
      </c>
      <c r="F85" s="35" t="s">
        <v>547</v>
      </c>
      <c r="G85" s="50" t="s">
        <v>548</v>
      </c>
      <c r="H85" s="35" t="s">
        <v>549</v>
      </c>
      <c r="I85" s="35" t="s">
        <v>550</v>
      </c>
      <c r="J85" s="35" t="s">
        <v>551</v>
      </c>
      <c r="K85" s="50" t="s">
        <v>552</v>
      </c>
      <c r="L85" s="35" t="s">
        <v>553</v>
      </c>
      <c r="M85" s="41"/>
    </row>
    <row r="86" spans="2:13" x14ac:dyDescent="0.2">
      <c r="B86" s="63" t="s">
        <v>32</v>
      </c>
      <c r="C86" s="46">
        <v>652</v>
      </c>
      <c r="D86" s="40">
        <v>55</v>
      </c>
      <c r="E86" s="32">
        <v>46</v>
      </c>
      <c r="F86" s="32">
        <v>26</v>
      </c>
      <c r="G86" s="32">
        <v>34</v>
      </c>
      <c r="H86" s="32">
        <v>61</v>
      </c>
      <c r="I86" s="32">
        <v>35</v>
      </c>
      <c r="J86" s="32">
        <v>21</v>
      </c>
      <c r="K86" s="32">
        <v>11</v>
      </c>
      <c r="L86" s="32">
        <v>353</v>
      </c>
      <c r="M86" s="33"/>
    </row>
    <row r="87" spans="2:13" x14ac:dyDescent="0.2">
      <c r="B87" s="63" t="s">
        <v>788</v>
      </c>
      <c r="C87" s="37">
        <v>1</v>
      </c>
      <c r="D87" s="38">
        <v>8.4355828220858894E-2</v>
      </c>
      <c r="E87" s="38">
        <v>7.0552147239263799E-2</v>
      </c>
      <c r="F87" s="38">
        <v>3.9877300613496931E-2</v>
      </c>
      <c r="G87" s="38">
        <v>5.2147239263803678E-2</v>
      </c>
      <c r="H87" s="38">
        <v>9.3558282208588958E-2</v>
      </c>
      <c r="I87" s="38">
        <v>5.3680981595092027E-2</v>
      </c>
      <c r="J87" s="38">
        <v>3.2208588957055216E-2</v>
      </c>
      <c r="K87" s="38">
        <v>1.6871165644171779E-2</v>
      </c>
      <c r="L87" s="37">
        <v>0.54141104294478526</v>
      </c>
      <c r="M87" s="43"/>
    </row>
    <row r="88" spans="2:13" x14ac:dyDescent="0.2">
      <c r="B88" s="65"/>
      <c r="C88" s="35" t="s">
        <v>218</v>
      </c>
      <c r="D88" s="43"/>
      <c r="E88" s="43"/>
      <c r="F88" s="43"/>
      <c r="G88" s="43"/>
      <c r="H88" s="43"/>
      <c r="I88" s="43"/>
      <c r="J88" s="43"/>
      <c r="K88" s="43"/>
      <c r="L88" s="43"/>
      <c r="M88" s="43"/>
    </row>
    <row r="89" spans="2:13" x14ac:dyDescent="0.2">
      <c r="B89" s="65"/>
      <c r="C89" s="32">
        <v>10</v>
      </c>
      <c r="D89" s="43"/>
      <c r="E89" s="43"/>
      <c r="F89" s="43"/>
      <c r="G89" s="43"/>
      <c r="H89" s="43"/>
      <c r="I89" s="43"/>
      <c r="J89" s="43"/>
      <c r="K89" s="43"/>
      <c r="L89" s="43"/>
      <c r="M89" s="43"/>
    </row>
    <row r="90" spans="2:13" x14ac:dyDescent="0.2">
      <c r="B90" s="65"/>
      <c r="C90" s="37">
        <v>1.5337423312883436E-2</v>
      </c>
      <c r="D90" s="43"/>
      <c r="E90" s="43"/>
      <c r="F90" s="43"/>
      <c r="G90" s="43"/>
      <c r="H90" s="43"/>
      <c r="I90" s="43"/>
      <c r="J90" s="43"/>
      <c r="K90" s="43"/>
      <c r="L90" s="43"/>
      <c r="M90" s="43"/>
    </row>
    <row r="91" spans="2:13" x14ac:dyDescent="0.2">
      <c r="B91" s="65"/>
      <c r="C91" s="43"/>
      <c r="D91" s="43"/>
      <c r="E91" s="43"/>
      <c r="F91" s="43"/>
      <c r="G91" s="43"/>
      <c r="H91" s="43"/>
      <c r="I91" s="43"/>
      <c r="J91" s="43"/>
      <c r="K91" s="43"/>
      <c r="L91" s="43"/>
      <c r="M91" s="43"/>
    </row>
    <row r="92" spans="2:13" ht="13.2" customHeight="1" x14ac:dyDescent="0.2">
      <c r="B92" s="63" t="s">
        <v>30</v>
      </c>
      <c r="C92" s="86" t="s">
        <v>554</v>
      </c>
      <c r="D92" s="86"/>
      <c r="E92" s="86"/>
      <c r="F92" s="86"/>
      <c r="G92" s="86"/>
      <c r="H92" s="86"/>
      <c r="I92" s="41"/>
      <c r="J92" s="44"/>
    </row>
    <row r="93" spans="2:13" ht="25.2" x14ac:dyDescent="0.2">
      <c r="B93" s="63" t="s">
        <v>31</v>
      </c>
      <c r="C93" s="42" t="s">
        <v>790</v>
      </c>
      <c r="D93" s="50" t="s">
        <v>555</v>
      </c>
      <c r="E93" s="50" t="s">
        <v>556</v>
      </c>
      <c r="F93" s="35" t="s">
        <v>557</v>
      </c>
      <c r="G93" s="35" t="s">
        <v>37</v>
      </c>
      <c r="H93" s="35" t="s">
        <v>38</v>
      </c>
      <c r="I93" s="41"/>
      <c r="J93" s="44"/>
    </row>
    <row r="94" spans="2:13" x14ac:dyDescent="0.2">
      <c r="B94" s="63" t="s">
        <v>32</v>
      </c>
      <c r="C94" s="36">
        <v>491</v>
      </c>
      <c r="D94" s="32">
        <v>105</v>
      </c>
      <c r="E94" s="32">
        <v>105</v>
      </c>
      <c r="F94" s="32">
        <v>153</v>
      </c>
      <c r="G94" s="32">
        <v>127</v>
      </c>
      <c r="H94" s="32">
        <v>1</v>
      </c>
      <c r="I94" s="33"/>
      <c r="J94" s="44"/>
    </row>
    <row r="95" spans="2:13" x14ac:dyDescent="0.2">
      <c r="B95" s="63" t="s">
        <v>788</v>
      </c>
      <c r="C95" s="37">
        <v>1</v>
      </c>
      <c r="D95" s="37">
        <v>0.21384928716904278</v>
      </c>
      <c r="E95" s="37">
        <v>0.21384928716904278</v>
      </c>
      <c r="F95" s="37">
        <v>0.31160896130346233</v>
      </c>
      <c r="G95" s="37">
        <v>0.25865580448065173</v>
      </c>
      <c r="H95" s="37">
        <v>2.0366598778004071E-3</v>
      </c>
      <c r="I95" s="43"/>
      <c r="J95" s="44"/>
    </row>
    <row r="96" spans="2:13" x14ac:dyDescent="0.2">
      <c r="B96" s="30"/>
    </row>
    <row r="97" spans="2:14" ht="19.2" customHeight="1" x14ac:dyDescent="0.2">
      <c r="B97" s="63" t="s">
        <v>30</v>
      </c>
      <c r="C97" s="95" t="s">
        <v>558</v>
      </c>
      <c r="D97" s="95"/>
      <c r="E97" s="95"/>
      <c r="F97" s="95"/>
      <c r="G97" s="41"/>
    </row>
    <row r="98" spans="2:14" x14ac:dyDescent="0.2">
      <c r="B98" s="63" t="s">
        <v>31</v>
      </c>
      <c r="C98" s="42" t="s">
        <v>790</v>
      </c>
      <c r="D98" s="35" t="s">
        <v>559</v>
      </c>
      <c r="E98" s="35" t="s">
        <v>560</v>
      </c>
      <c r="F98" s="35" t="s">
        <v>88</v>
      </c>
      <c r="G98" s="41"/>
    </row>
    <row r="99" spans="2:14" x14ac:dyDescent="0.2">
      <c r="B99" s="63" t="s">
        <v>32</v>
      </c>
      <c r="C99" s="36">
        <v>491</v>
      </c>
      <c r="D99" s="32">
        <v>467</v>
      </c>
      <c r="E99" s="32">
        <v>20</v>
      </c>
      <c r="F99" s="32">
        <v>4</v>
      </c>
      <c r="G99" s="33"/>
    </row>
    <row r="100" spans="2:14" x14ac:dyDescent="0.2">
      <c r="B100" s="63" t="s">
        <v>788</v>
      </c>
      <c r="C100" s="37">
        <v>1</v>
      </c>
      <c r="D100" s="37">
        <v>0.95112016293279023</v>
      </c>
      <c r="E100" s="37">
        <v>4.0733197556008148E-2</v>
      </c>
      <c r="F100" s="37">
        <v>8.1466395112016286E-3</v>
      </c>
      <c r="G100" s="43"/>
      <c r="H100" s="33"/>
      <c r="I100" s="33"/>
    </row>
    <row r="101" spans="2:14" x14ac:dyDescent="0.2">
      <c r="B101" s="30"/>
    </row>
    <row r="102" spans="2:14" ht="13.2" customHeight="1" x14ac:dyDescent="0.2">
      <c r="B102" s="63" t="s">
        <v>30</v>
      </c>
      <c r="C102" s="86" t="s">
        <v>561</v>
      </c>
      <c r="D102" s="86"/>
      <c r="E102" s="86"/>
      <c r="F102" s="86"/>
      <c r="G102" s="86"/>
      <c r="H102" s="86"/>
      <c r="I102" s="86"/>
      <c r="J102" s="41"/>
    </row>
    <row r="103" spans="2:14" x14ac:dyDescent="0.2">
      <c r="B103" s="63" t="s">
        <v>31</v>
      </c>
      <c r="C103" s="42" t="s">
        <v>790</v>
      </c>
      <c r="D103" s="35" t="s">
        <v>562</v>
      </c>
      <c r="E103" s="35" t="s">
        <v>563</v>
      </c>
      <c r="F103" s="35" t="s">
        <v>564</v>
      </c>
      <c r="G103" s="35" t="s">
        <v>565</v>
      </c>
      <c r="H103" s="35" t="s">
        <v>566</v>
      </c>
      <c r="I103" s="35" t="s">
        <v>75</v>
      </c>
      <c r="J103" s="41"/>
    </row>
    <row r="104" spans="2:14" x14ac:dyDescent="0.2">
      <c r="B104" s="63" t="s">
        <v>32</v>
      </c>
      <c r="C104" s="36">
        <v>491</v>
      </c>
      <c r="D104" s="32">
        <v>9</v>
      </c>
      <c r="E104" s="32">
        <v>19</v>
      </c>
      <c r="F104" s="32">
        <v>11</v>
      </c>
      <c r="G104" s="32">
        <v>75</v>
      </c>
      <c r="H104" s="32">
        <v>375</v>
      </c>
      <c r="I104" s="32">
        <v>2</v>
      </c>
      <c r="J104" s="33"/>
    </row>
    <row r="105" spans="2:14" x14ac:dyDescent="0.2">
      <c r="B105" s="63" t="s">
        <v>788</v>
      </c>
      <c r="C105" s="37">
        <v>1</v>
      </c>
      <c r="D105" s="37">
        <v>1.8329938900203666E-2</v>
      </c>
      <c r="E105" s="37">
        <v>3.8696537678207736E-2</v>
      </c>
      <c r="F105" s="37">
        <v>2.2403258655804479E-2</v>
      </c>
      <c r="G105" s="37">
        <v>0.15274949083503056</v>
      </c>
      <c r="H105" s="37">
        <v>0.76374745417515277</v>
      </c>
      <c r="I105" s="37">
        <v>4.0733197556008143E-3</v>
      </c>
      <c r="J105" s="43"/>
    </row>
    <row r="106" spans="2:14" x14ac:dyDescent="0.2">
      <c r="B106" s="30"/>
    </row>
    <row r="107" spans="2:14" ht="13.2" customHeight="1" x14ac:dyDescent="0.2">
      <c r="B107" s="63" t="s">
        <v>30</v>
      </c>
      <c r="C107" s="89" t="s">
        <v>975</v>
      </c>
      <c r="D107" s="90"/>
      <c r="E107" s="90"/>
      <c r="F107" s="90"/>
      <c r="G107" s="90"/>
      <c r="H107" s="90"/>
      <c r="I107" s="90"/>
      <c r="J107" s="91"/>
    </row>
    <row r="108" spans="2:14" x14ac:dyDescent="0.2">
      <c r="B108" s="63" t="s">
        <v>31</v>
      </c>
      <c r="C108" s="34" t="s">
        <v>790</v>
      </c>
      <c r="D108" s="39" t="s">
        <v>567</v>
      </c>
      <c r="E108" s="35" t="s">
        <v>568</v>
      </c>
      <c r="F108" s="35" t="s">
        <v>569</v>
      </c>
      <c r="G108" s="35" t="s">
        <v>570</v>
      </c>
      <c r="H108" s="35" t="s">
        <v>571</v>
      </c>
      <c r="I108" s="35" t="s">
        <v>572</v>
      </c>
      <c r="J108" s="35" t="s">
        <v>141</v>
      </c>
    </row>
    <row r="109" spans="2:14" x14ac:dyDescent="0.2">
      <c r="B109" s="63" t="s">
        <v>32</v>
      </c>
      <c r="C109" s="46">
        <v>154</v>
      </c>
      <c r="D109" s="40">
        <v>47</v>
      </c>
      <c r="E109" s="32">
        <v>50</v>
      </c>
      <c r="F109" s="32">
        <v>16</v>
      </c>
      <c r="G109" s="32">
        <v>4</v>
      </c>
      <c r="H109" s="32">
        <v>6</v>
      </c>
      <c r="I109" s="32">
        <v>31</v>
      </c>
      <c r="J109" s="32">
        <v>0</v>
      </c>
    </row>
    <row r="110" spans="2:14" x14ac:dyDescent="0.2">
      <c r="B110" s="63" t="s">
        <v>788</v>
      </c>
      <c r="C110" s="37">
        <v>1</v>
      </c>
      <c r="D110" s="37">
        <v>0.30519480519480519</v>
      </c>
      <c r="E110" s="37">
        <v>0.32467532467532467</v>
      </c>
      <c r="F110" s="37">
        <v>0.1038961038961039</v>
      </c>
      <c r="G110" s="37">
        <v>2.5974025974025976E-2</v>
      </c>
      <c r="H110" s="37">
        <v>3.896103896103896E-2</v>
      </c>
      <c r="I110" s="37">
        <v>0.20129870129870131</v>
      </c>
      <c r="J110" s="37">
        <v>0</v>
      </c>
    </row>
    <row r="111" spans="2:14" x14ac:dyDescent="0.2">
      <c r="B111" s="30"/>
    </row>
    <row r="112" spans="2:14" ht="13.2" customHeight="1" x14ac:dyDescent="0.2">
      <c r="B112" s="63" t="s">
        <v>30</v>
      </c>
      <c r="C112" s="86" t="s">
        <v>573</v>
      </c>
      <c r="D112" s="86"/>
      <c r="E112" s="86"/>
      <c r="F112" s="86"/>
      <c r="G112" s="86"/>
      <c r="H112" s="86"/>
      <c r="I112" s="86"/>
      <c r="J112" s="86"/>
      <c r="K112" s="86"/>
      <c r="L112" s="86"/>
      <c r="M112" s="41"/>
      <c r="N112" s="41"/>
    </row>
    <row r="113" spans="2:14" ht="25.2" x14ac:dyDescent="0.2">
      <c r="B113" s="63" t="s">
        <v>31</v>
      </c>
      <c r="C113" s="34" t="s">
        <v>790</v>
      </c>
      <c r="D113" s="55" t="s">
        <v>574</v>
      </c>
      <c r="E113" s="50" t="s">
        <v>575</v>
      </c>
      <c r="F113" s="50" t="s">
        <v>576</v>
      </c>
      <c r="G113" s="50" t="s">
        <v>577</v>
      </c>
      <c r="H113" s="50" t="s">
        <v>578</v>
      </c>
      <c r="I113" s="50" t="s">
        <v>579</v>
      </c>
      <c r="J113" s="50" t="s">
        <v>580</v>
      </c>
      <c r="K113" s="50" t="s">
        <v>581</v>
      </c>
      <c r="L113" s="50" t="s">
        <v>582</v>
      </c>
    </row>
    <row r="114" spans="2:14" x14ac:dyDescent="0.2">
      <c r="B114" s="63" t="s">
        <v>32</v>
      </c>
      <c r="C114" s="46">
        <v>603</v>
      </c>
      <c r="D114" s="40">
        <v>52</v>
      </c>
      <c r="E114" s="32">
        <v>44</v>
      </c>
      <c r="F114" s="32">
        <v>26</v>
      </c>
      <c r="G114" s="32">
        <v>6</v>
      </c>
      <c r="H114" s="32">
        <v>67</v>
      </c>
      <c r="I114" s="32">
        <v>209</v>
      </c>
      <c r="J114" s="32">
        <v>26</v>
      </c>
      <c r="K114" s="32">
        <v>16</v>
      </c>
      <c r="L114" s="32">
        <v>137</v>
      </c>
    </row>
    <row r="115" spans="2:14" x14ac:dyDescent="0.2">
      <c r="B115" s="63" t="s">
        <v>788</v>
      </c>
      <c r="C115" s="37">
        <v>1</v>
      </c>
      <c r="D115" s="37">
        <v>8.6235489220563843E-2</v>
      </c>
      <c r="E115" s="37">
        <v>7.2968490878938641E-2</v>
      </c>
      <c r="F115" s="37">
        <v>4.3117744610281922E-2</v>
      </c>
      <c r="G115" s="37">
        <v>9.9502487562189053E-3</v>
      </c>
      <c r="H115" s="37">
        <v>0.1111111111111111</v>
      </c>
      <c r="I115" s="37">
        <v>0.34660033167495852</v>
      </c>
      <c r="J115" s="37">
        <v>4.3117744610281922E-2</v>
      </c>
      <c r="K115" s="37">
        <v>2.6533996683250415E-2</v>
      </c>
      <c r="L115" s="37">
        <v>0.22719734660033167</v>
      </c>
    </row>
    <row r="116" spans="2:14" ht="25.2" x14ac:dyDescent="0.2">
      <c r="B116" s="65"/>
      <c r="C116" s="50" t="s">
        <v>583</v>
      </c>
      <c r="D116" s="35" t="s">
        <v>230</v>
      </c>
      <c r="E116" s="43"/>
      <c r="F116" s="43"/>
      <c r="G116" s="43"/>
      <c r="H116" s="43"/>
      <c r="I116" s="43"/>
      <c r="J116" s="43"/>
      <c r="K116" s="43"/>
      <c r="L116" s="43"/>
      <c r="M116" s="43"/>
      <c r="N116" s="43"/>
    </row>
    <row r="117" spans="2:14" x14ac:dyDescent="0.2">
      <c r="B117" s="65"/>
      <c r="C117" s="32">
        <v>9</v>
      </c>
      <c r="D117" s="32">
        <v>11</v>
      </c>
      <c r="E117" s="43"/>
      <c r="F117" s="43"/>
      <c r="G117" s="43"/>
      <c r="H117" s="43"/>
      <c r="I117" s="43"/>
      <c r="J117" s="43"/>
      <c r="K117" s="43"/>
      <c r="L117" s="43"/>
      <c r="M117" s="43"/>
      <c r="N117" s="43"/>
    </row>
    <row r="118" spans="2:14" x14ac:dyDescent="0.2">
      <c r="B118" s="65"/>
      <c r="C118" s="37">
        <v>1.4925373134328358E-2</v>
      </c>
      <c r="D118" s="37">
        <v>1.824212271973466E-2</v>
      </c>
      <c r="E118" s="43"/>
      <c r="F118" s="43"/>
      <c r="G118" s="43"/>
      <c r="H118" s="43"/>
      <c r="I118" s="43"/>
      <c r="J118" s="43"/>
      <c r="K118" s="43"/>
      <c r="L118" s="43"/>
      <c r="M118" s="43"/>
      <c r="N118" s="43"/>
    </row>
    <row r="119" spans="2:14" x14ac:dyDescent="0.2">
      <c r="B119" s="65"/>
      <c r="C119" s="43"/>
      <c r="D119" s="43"/>
      <c r="E119" s="43"/>
      <c r="F119" s="43"/>
      <c r="G119" s="43"/>
      <c r="H119" s="43"/>
      <c r="I119" s="43"/>
      <c r="J119" s="43"/>
      <c r="K119" s="43"/>
      <c r="L119" s="43"/>
      <c r="M119" s="43"/>
      <c r="N119" s="43"/>
    </row>
    <row r="120" spans="2:14" ht="13.2" customHeight="1" x14ac:dyDescent="0.2">
      <c r="B120" s="63" t="s">
        <v>30</v>
      </c>
      <c r="C120" s="86" t="s">
        <v>584</v>
      </c>
      <c r="D120" s="86"/>
      <c r="E120" s="86"/>
      <c r="F120" s="86"/>
      <c r="G120" s="86"/>
      <c r="H120" s="86"/>
      <c r="I120" s="86"/>
      <c r="J120" s="41"/>
    </row>
    <row r="121" spans="2:14" x14ac:dyDescent="0.2">
      <c r="B121" s="63" t="s">
        <v>31</v>
      </c>
      <c r="C121" s="42" t="s">
        <v>790</v>
      </c>
      <c r="D121" s="35" t="s">
        <v>562</v>
      </c>
      <c r="E121" s="35" t="s">
        <v>563</v>
      </c>
      <c r="F121" s="35" t="s">
        <v>564</v>
      </c>
      <c r="G121" s="35" t="s">
        <v>565</v>
      </c>
      <c r="H121" s="35" t="s">
        <v>566</v>
      </c>
      <c r="I121" s="35" t="s">
        <v>75</v>
      </c>
      <c r="J121" s="41"/>
    </row>
    <row r="122" spans="2:14" x14ac:dyDescent="0.2">
      <c r="B122" s="63" t="s">
        <v>32</v>
      </c>
      <c r="C122" s="36">
        <v>491</v>
      </c>
      <c r="D122" s="32">
        <v>17</v>
      </c>
      <c r="E122" s="32">
        <v>54</v>
      </c>
      <c r="F122" s="32">
        <v>30</v>
      </c>
      <c r="G122" s="32">
        <v>117</v>
      </c>
      <c r="H122" s="32">
        <v>270</v>
      </c>
      <c r="I122" s="32">
        <v>3</v>
      </c>
      <c r="J122" s="33"/>
    </row>
    <row r="123" spans="2:14" x14ac:dyDescent="0.2">
      <c r="B123" s="63" t="s">
        <v>788</v>
      </c>
      <c r="C123" s="37">
        <v>1</v>
      </c>
      <c r="D123" s="37">
        <v>3.4623217922606926E-2</v>
      </c>
      <c r="E123" s="37">
        <v>0.10997963340122199</v>
      </c>
      <c r="F123" s="37">
        <v>6.1099796334012219E-2</v>
      </c>
      <c r="G123" s="37">
        <v>0.23828920570264767</v>
      </c>
      <c r="H123" s="37">
        <v>0.54989816700610994</v>
      </c>
      <c r="I123" s="37">
        <v>6.1099796334012219E-3</v>
      </c>
      <c r="J123" s="43"/>
    </row>
    <row r="124" spans="2:14" x14ac:dyDescent="0.2">
      <c r="B124" s="30"/>
    </row>
    <row r="125" spans="2:14" ht="13.2" customHeight="1" x14ac:dyDescent="0.2">
      <c r="B125" s="63" t="s">
        <v>30</v>
      </c>
      <c r="C125" s="89" t="s">
        <v>976</v>
      </c>
      <c r="D125" s="90"/>
      <c r="E125" s="90"/>
      <c r="F125" s="90"/>
      <c r="G125" s="90"/>
      <c r="H125" s="90"/>
      <c r="I125" s="90"/>
      <c r="J125" s="90"/>
      <c r="K125" s="90"/>
      <c r="L125" s="91"/>
    </row>
    <row r="126" spans="2:14" ht="16.8" x14ac:dyDescent="0.2">
      <c r="B126" s="63" t="s">
        <v>31</v>
      </c>
      <c r="C126" s="34" t="s">
        <v>790</v>
      </c>
      <c r="D126" s="39" t="s">
        <v>585</v>
      </c>
      <c r="E126" s="35" t="s">
        <v>586</v>
      </c>
      <c r="F126" s="35" t="s">
        <v>587</v>
      </c>
      <c r="G126" s="35" t="s">
        <v>588</v>
      </c>
      <c r="H126" s="35" t="s">
        <v>589</v>
      </c>
      <c r="I126" s="35" t="s">
        <v>590</v>
      </c>
      <c r="J126" s="35" t="s">
        <v>591</v>
      </c>
      <c r="K126" s="50" t="s">
        <v>592</v>
      </c>
      <c r="L126" s="35" t="s">
        <v>108</v>
      </c>
    </row>
    <row r="127" spans="2:14" x14ac:dyDescent="0.2">
      <c r="B127" s="63" t="s">
        <v>32</v>
      </c>
      <c r="C127" s="46">
        <v>316</v>
      </c>
      <c r="D127" s="40">
        <v>70</v>
      </c>
      <c r="E127" s="32">
        <v>92</v>
      </c>
      <c r="F127" s="32">
        <v>32</v>
      </c>
      <c r="G127" s="32">
        <v>66</v>
      </c>
      <c r="H127" s="32">
        <v>38</v>
      </c>
      <c r="I127" s="32">
        <v>2</v>
      </c>
      <c r="J127" s="32">
        <v>11</v>
      </c>
      <c r="K127" s="32">
        <v>3</v>
      </c>
      <c r="L127" s="32">
        <v>2</v>
      </c>
    </row>
    <row r="128" spans="2:14" x14ac:dyDescent="0.2">
      <c r="B128" s="63" t="s">
        <v>788</v>
      </c>
      <c r="C128" s="37">
        <v>1</v>
      </c>
      <c r="D128" s="37">
        <v>0.22151898734177214</v>
      </c>
      <c r="E128" s="37">
        <v>0.29113924050632911</v>
      </c>
      <c r="F128" s="37">
        <v>0.10126582278481013</v>
      </c>
      <c r="G128" s="37">
        <v>0.20886075949367089</v>
      </c>
      <c r="H128" s="37">
        <v>0.12025316455696203</v>
      </c>
      <c r="I128" s="37">
        <v>6.3291139240506328E-3</v>
      </c>
      <c r="J128" s="37">
        <v>3.4810126582278479E-2</v>
      </c>
      <c r="K128" s="37">
        <v>9.4936708860759497E-3</v>
      </c>
      <c r="L128" s="37">
        <v>6.3291139240506328E-3</v>
      </c>
    </row>
    <row r="129" spans="2:16" x14ac:dyDescent="0.2">
      <c r="B129" s="30"/>
    </row>
    <row r="130" spans="2:16" ht="13.2" customHeight="1" x14ac:dyDescent="0.2">
      <c r="B130" s="63" t="s">
        <v>30</v>
      </c>
      <c r="C130" s="89" t="s">
        <v>977</v>
      </c>
      <c r="D130" s="90"/>
      <c r="E130" s="90"/>
      <c r="F130" s="90"/>
      <c r="G130" s="90"/>
      <c r="H130" s="90"/>
      <c r="I130" s="90"/>
      <c r="J130" s="91"/>
    </row>
    <row r="131" spans="2:16" ht="25.2" x14ac:dyDescent="0.2">
      <c r="B131" s="63" t="s">
        <v>31</v>
      </c>
      <c r="C131" s="34" t="s">
        <v>790</v>
      </c>
      <c r="D131" s="55" t="s">
        <v>593</v>
      </c>
      <c r="E131" s="50" t="s">
        <v>594</v>
      </c>
      <c r="F131" s="50" t="s">
        <v>595</v>
      </c>
      <c r="G131" s="50" t="s">
        <v>596</v>
      </c>
      <c r="H131" s="50" t="s">
        <v>597</v>
      </c>
      <c r="I131" s="50" t="s">
        <v>598</v>
      </c>
      <c r="J131" s="35" t="s">
        <v>141</v>
      </c>
    </row>
    <row r="132" spans="2:16" x14ac:dyDescent="0.2">
      <c r="B132" s="63" t="s">
        <v>32</v>
      </c>
      <c r="C132" s="46">
        <v>307</v>
      </c>
      <c r="D132" s="40">
        <v>145</v>
      </c>
      <c r="E132" s="32">
        <v>82</v>
      </c>
      <c r="F132" s="32">
        <v>20</v>
      </c>
      <c r="G132" s="32">
        <v>2</v>
      </c>
      <c r="H132" s="32">
        <v>40</v>
      </c>
      <c r="I132" s="32">
        <v>15</v>
      </c>
      <c r="J132" s="32">
        <v>3</v>
      </c>
    </row>
    <row r="133" spans="2:16" x14ac:dyDescent="0.2">
      <c r="B133" s="63" t="s">
        <v>788</v>
      </c>
      <c r="C133" s="37">
        <v>1</v>
      </c>
      <c r="D133" s="37">
        <v>0.47231270358306188</v>
      </c>
      <c r="E133" s="37">
        <v>0.26710097719869708</v>
      </c>
      <c r="F133" s="37">
        <v>6.5146579804560262E-2</v>
      </c>
      <c r="G133" s="37">
        <v>6.5146579804560263E-3</v>
      </c>
      <c r="H133" s="37">
        <v>0.13029315960912052</v>
      </c>
      <c r="I133" s="37">
        <v>4.8859934853420196E-2</v>
      </c>
      <c r="J133" s="37">
        <v>9.7719869706840382E-3</v>
      </c>
    </row>
    <row r="134" spans="2:16" x14ac:dyDescent="0.2">
      <c r="B134" s="30"/>
    </row>
    <row r="135" spans="2:16" ht="13.2" customHeight="1" x14ac:dyDescent="0.2">
      <c r="B135" s="63" t="s">
        <v>30</v>
      </c>
      <c r="C135" s="86" t="s">
        <v>599</v>
      </c>
      <c r="D135" s="86"/>
      <c r="E135" s="86"/>
      <c r="F135" s="86"/>
      <c r="G135" s="86"/>
      <c r="H135" s="86"/>
      <c r="I135" s="86"/>
      <c r="J135" s="86"/>
      <c r="K135" s="86"/>
      <c r="L135" s="86"/>
      <c r="M135" s="41"/>
      <c r="N135" s="41"/>
      <c r="O135" s="41"/>
      <c r="P135" s="41"/>
    </row>
    <row r="136" spans="2:16" ht="25.2" x14ac:dyDescent="0.2">
      <c r="B136" s="63" t="s">
        <v>31</v>
      </c>
      <c r="C136" s="34" t="s">
        <v>790</v>
      </c>
      <c r="D136" s="55" t="s">
        <v>600</v>
      </c>
      <c r="E136" s="50" t="s">
        <v>601</v>
      </c>
      <c r="F136" s="50" t="s">
        <v>602</v>
      </c>
      <c r="G136" s="50" t="s">
        <v>603</v>
      </c>
      <c r="H136" s="50" t="s">
        <v>604</v>
      </c>
      <c r="I136" s="50" t="s">
        <v>605</v>
      </c>
      <c r="J136" s="50" t="s">
        <v>580</v>
      </c>
      <c r="K136" s="50" t="s">
        <v>606</v>
      </c>
      <c r="L136" s="50" t="s">
        <v>607</v>
      </c>
    </row>
    <row r="137" spans="2:16" x14ac:dyDescent="0.2">
      <c r="B137" s="63" t="s">
        <v>32</v>
      </c>
      <c r="C137" s="46">
        <v>516</v>
      </c>
      <c r="D137" s="40">
        <v>19</v>
      </c>
      <c r="E137" s="32">
        <v>40</v>
      </c>
      <c r="F137" s="32">
        <v>27</v>
      </c>
      <c r="G137" s="32">
        <v>8</v>
      </c>
      <c r="H137" s="32">
        <v>62</v>
      </c>
      <c r="I137" s="32">
        <v>22</v>
      </c>
      <c r="J137" s="32">
        <v>15</v>
      </c>
      <c r="K137" s="32">
        <v>6</v>
      </c>
      <c r="L137" s="32">
        <v>110</v>
      </c>
    </row>
    <row r="138" spans="2:16" x14ac:dyDescent="0.2">
      <c r="B138" s="63" t="s">
        <v>788</v>
      </c>
      <c r="C138" s="37">
        <v>1</v>
      </c>
      <c r="D138" s="37">
        <v>3.6821705426356592E-2</v>
      </c>
      <c r="E138" s="37">
        <v>7.7519379844961239E-2</v>
      </c>
      <c r="F138" s="37">
        <v>5.232558139534884E-2</v>
      </c>
      <c r="G138" s="37">
        <v>1.5503875968992248E-2</v>
      </c>
      <c r="H138" s="37">
        <v>0.12015503875968993</v>
      </c>
      <c r="I138" s="37">
        <v>4.2635658914728682E-2</v>
      </c>
      <c r="J138" s="37">
        <v>2.9069767441860465E-2</v>
      </c>
      <c r="K138" s="37">
        <v>1.1627906976744186E-2</v>
      </c>
      <c r="L138" s="37">
        <v>0.2131782945736434</v>
      </c>
    </row>
    <row r="139" spans="2:16" ht="25.2" x14ac:dyDescent="0.2">
      <c r="B139" s="30"/>
      <c r="C139" s="50" t="s">
        <v>608</v>
      </c>
      <c r="D139" s="50" t="s">
        <v>609</v>
      </c>
      <c r="E139" s="50" t="s">
        <v>610</v>
      </c>
      <c r="F139" s="35" t="s">
        <v>611</v>
      </c>
    </row>
    <row r="140" spans="2:16" x14ac:dyDescent="0.2">
      <c r="C140" s="32">
        <v>123</v>
      </c>
      <c r="D140" s="32">
        <v>22</v>
      </c>
      <c r="E140" s="32">
        <v>53</v>
      </c>
      <c r="F140" s="32">
        <v>9</v>
      </c>
    </row>
    <row r="141" spans="2:16" x14ac:dyDescent="0.2">
      <c r="C141" s="37">
        <v>0.23837209302325582</v>
      </c>
      <c r="D141" s="37">
        <v>4.2635658914728682E-2</v>
      </c>
      <c r="E141" s="37">
        <v>0.10271317829457365</v>
      </c>
      <c r="F141" s="37">
        <v>1.7441860465116279E-2</v>
      </c>
    </row>
  </sheetData>
  <mergeCells count="25">
    <mergeCell ref="C61:L61"/>
    <mergeCell ref="C84:L84"/>
    <mergeCell ref="C112:L112"/>
    <mergeCell ref="C120:I120"/>
    <mergeCell ref="C79:I79"/>
    <mergeCell ref="C107:J107"/>
    <mergeCell ref="C92:H92"/>
    <mergeCell ref="C97:F97"/>
    <mergeCell ref="C102:I102"/>
    <mergeCell ref="C135:L135"/>
    <mergeCell ref="C2:H2"/>
    <mergeCell ref="C74:L74"/>
    <mergeCell ref="C48:K48"/>
    <mergeCell ref="C43:H43"/>
    <mergeCell ref="C38:H38"/>
    <mergeCell ref="C33:H33"/>
    <mergeCell ref="C28:G28"/>
    <mergeCell ref="C23:F23"/>
    <mergeCell ref="C10:G10"/>
    <mergeCell ref="C5:I5"/>
    <mergeCell ref="C69:K69"/>
    <mergeCell ref="C15:L15"/>
    <mergeCell ref="C53:L53"/>
    <mergeCell ref="C130:J130"/>
    <mergeCell ref="C125:L125"/>
  </mergeCells>
  <phoneticPr fontId="5"/>
  <pageMargins left="0.7" right="0.7" top="0.75" bottom="0.75" header="0.3" footer="0.3"/>
  <pageSetup paperSize="9" scale="6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8E5CD-81C7-4DEF-9E65-FEBA1134A7D6}">
  <sheetPr>
    <pageSetUpPr fitToPage="1"/>
  </sheetPr>
  <dimension ref="A1:Z208"/>
  <sheetViews>
    <sheetView view="pageBreakPreview" zoomScale="115" zoomScaleNormal="100" zoomScaleSheetLayoutView="115" workbookViewId="0">
      <selection activeCell="C182" sqref="C182:J182"/>
    </sheetView>
  </sheetViews>
  <sheetFormatPr defaultColWidth="12.6640625" defaultRowHeight="12" x14ac:dyDescent="0.2"/>
  <cols>
    <col min="1" max="1" width="2.21875" style="31" customWidth="1"/>
    <col min="2" max="4" width="12.6640625" style="31" customWidth="1"/>
    <col min="5" max="16384" width="12.6640625" style="31"/>
  </cols>
  <sheetData>
    <row r="1" spans="2:11" x14ac:dyDescent="0.2">
      <c r="B1" s="30"/>
    </row>
    <row r="2" spans="2:11" x14ac:dyDescent="0.2">
      <c r="B2" s="64" t="s">
        <v>4</v>
      </c>
      <c r="C2" s="92" t="s">
        <v>612</v>
      </c>
      <c r="D2" s="93"/>
      <c r="E2" s="93"/>
      <c r="F2" s="93"/>
      <c r="G2" s="93"/>
      <c r="H2" s="94"/>
    </row>
    <row r="3" spans="2:11" x14ac:dyDescent="0.2">
      <c r="B3" s="64" t="s">
        <v>8</v>
      </c>
      <c r="C3" s="58">
        <v>489</v>
      </c>
      <c r="D3" s="33"/>
    </row>
    <row r="4" spans="2:11" x14ac:dyDescent="0.2">
      <c r="B4" s="30"/>
    </row>
    <row r="5" spans="2:11" ht="13.2" customHeight="1" x14ac:dyDescent="0.2">
      <c r="B5" s="63" t="s">
        <v>30</v>
      </c>
      <c r="C5" s="86" t="s">
        <v>796</v>
      </c>
      <c r="D5" s="86"/>
      <c r="E5" s="86"/>
      <c r="F5" s="86"/>
      <c r="G5" s="86"/>
      <c r="H5" s="86"/>
      <c r="I5" s="86"/>
      <c r="J5" s="86"/>
      <c r="K5" s="41"/>
    </row>
    <row r="6" spans="2:11" x14ac:dyDescent="0.2">
      <c r="B6" s="63" t="s">
        <v>31</v>
      </c>
      <c r="C6" s="42" t="s">
        <v>790</v>
      </c>
      <c r="D6" s="35" t="s">
        <v>613</v>
      </c>
      <c r="E6" s="35" t="s">
        <v>614</v>
      </c>
      <c r="F6" s="35" t="s">
        <v>615</v>
      </c>
      <c r="G6" s="35" t="s">
        <v>616</v>
      </c>
      <c r="H6" s="35" t="s">
        <v>617</v>
      </c>
      <c r="I6" s="35" t="s">
        <v>618</v>
      </c>
      <c r="J6" s="35" t="s">
        <v>141</v>
      </c>
      <c r="K6" s="41"/>
    </row>
    <row r="7" spans="2:11" x14ac:dyDescent="0.2">
      <c r="B7" s="63" t="s">
        <v>32</v>
      </c>
      <c r="C7" s="36">
        <v>489</v>
      </c>
      <c r="D7" s="32">
        <v>110</v>
      </c>
      <c r="E7" s="32">
        <v>134</v>
      </c>
      <c r="F7" s="32">
        <v>108</v>
      </c>
      <c r="G7" s="32">
        <v>51</v>
      </c>
      <c r="H7" s="32">
        <v>15</v>
      </c>
      <c r="I7" s="32">
        <v>61</v>
      </c>
      <c r="J7" s="32">
        <v>10</v>
      </c>
      <c r="K7" s="33"/>
    </row>
    <row r="8" spans="2:11" x14ac:dyDescent="0.2">
      <c r="B8" s="63" t="s">
        <v>788</v>
      </c>
      <c r="C8" s="56">
        <v>1</v>
      </c>
      <c r="D8" s="37">
        <v>0.22494887525562371</v>
      </c>
      <c r="E8" s="37">
        <v>0.27402862985685073</v>
      </c>
      <c r="F8" s="37">
        <v>0.22085889570552147</v>
      </c>
      <c r="G8" s="37">
        <v>0.10429447852760736</v>
      </c>
      <c r="H8" s="37">
        <v>3.0674846625766871E-2</v>
      </c>
      <c r="I8" s="37">
        <v>0.12474437627811862</v>
      </c>
      <c r="J8" s="37">
        <v>2.0449897750511249E-2</v>
      </c>
      <c r="K8" s="43"/>
    </row>
    <row r="9" spans="2:11" x14ac:dyDescent="0.2">
      <c r="B9" s="30"/>
    </row>
    <row r="10" spans="2:11" ht="13.2" customHeight="1" x14ac:dyDescent="0.2">
      <c r="B10" s="63" t="s">
        <v>30</v>
      </c>
      <c r="C10" s="86" t="s">
        <v>797</v>
      </c>
      <c r="D10" s="86"/>
      <c r="E10" s="86"/>
      <c r="F10" s="86"/>
      <c r="G10" s="86"/>
      <c r="H10" s="86"/>
      <c r="I10" s="86"/>
      <c r="J10" s="86"/>
      <c r="K10" s="41"/>
    </row>
    <row r="11" spans="2:11" x14ac:dyDescent="0.2">
      <c r="B11" s="63" t="s">
        <v>31</v>
      </c>
      <c r="C11" s="42" t="s">
        <v>790</v>
      </c>
      <c r="D11" s="35" t="s">
        <v>613</v>
      </c>
      <c r="E11" s="35" t="s">
        <v>614</v>
      </c>
      <c r="F11" s="35" t="s">
        <v>615</v>
      </c>
      <c r="G11" s="35" t="s">
        <v>616</v>
      </c>
      <c r="H11" s="35" t="s">
        <v>617</v>
      </c>
      <c r="I11" s="35" t="s">
        <v>618</v>
      </c>
      <c r="J11" s="35" t="s">
        <v>141</v>
      </c>
      <c r="K11" s="41"/>
    </row>
    <row r="12" spans="2:11" x14ac:dyDescent="0.2">
      <c r="B12" s="63" t="s">
        <v>32</v>
      </c>
      <c r="C12" s="36">
        <v>489</v>
      </c>
      <c r="D12" s="32">
        <v>5</v>
      </c>
      <c r="E12" s="32">
        <v>36</v>
      </c>
      <c r="F12" s="32">
        <v>97</v>
      </c>
      <c r="G12" s="32">
        <v>130</v>
      </c>
      <c r="H12" s="32">
        <v>11</v>
      </c>
      <c r="I12" s="32">
        <v>182</v>
      </c>
      <c r="J12" s="32">
        <v>28</v>
      </c>
      <c r="K12" s="33"/>
    </row>
    <row r="13" spans="2:11" x14ac:dyDescent="0.2">
      <c r="B13" s="63" t="s">
        <v>788</v>
      </c>
      <c r="C13" s="56">
        <v>1</v>
      </c>
      <c r="D13" s="37">
        <v>1.0224948875255624E-2</v>
      </c>
      <c r="E13" s="37">
        <v>7.3619631901840496E-2</v>
      </c>
      <c r="F13" s="37">
        <v>0.19836400817995911</v>
      </c>
      <c r="G13" s="37">
        <v>0.2658486707566462</v>
      </c>
      <c r="H13" s="37">
        <v>2.2494887525562373E-2</v>
      </c>
      <c r="I13" s="37">
        <v>0.3721881390593047</v>
      </c>
      <c r="J13" s="37">
        <v>5.7259713701431493E-2</v>
      </c>
      <c r="K13" s="43"/>
    </row>
    <row r="14" spans="2:11" x14ac:dyDescent="0.2">
      <c r="B14" s="30"/>
    </row>
    <row r="15" spans="2:11" ht="13.2" customHeight="1" x14ac:dyDescent="0.2">
      <c r="B15" s="63" t="s">
        <v>30</v>
      </c>
      <c r="C15" s="86" t="s">
        <v>798</v>
      </c>
      <c r="D15" s="86"/>
      <c r="E15" s="86"/>
      <c r="F15" s="86"/>
      <c r="G15" s="86"/>
      <c r="H15" s="86"/>
      <c r="I15" s="86"/>
      <c r="J15" s="86"/>
      <c r="K15" s="41"/>
    </row>
    <row r="16" spans="2:11" x14ac:dyDescent="0.2">
      <c r="B16" s="63" t="s">
        <v>31</v>
      </c>
      <c r="C16" s="42" t="s">
        <v>790</v>
      </c>
      <c r="D16" s="35" t="s">
        <v>613</v>
      </c>
      <c r="E16" s="35" t="s">
        <v>614</v>
      </c>
      <c r="F16" s="35" t="s">
        <v>615</v>
      </c>
      <c r="G16" s="35" t="s">
        <v>616</v>
      </c>
      <c r="H16" s="35" t="s">
        <v>617</v>
      </c>
      <c r="I16" s="35" t="s">
        <v>618</v>
      </c>
      <c r="J16" s="35" t="s">
        <v>141</v>
      </c>
      <c r="K16" s="41"/>
    </row>
    <row r="17" spans="2:11" x14ac:dyDescent="0.2">
      <c r="B17" s="63" t="s">
        <v>32</v>
      </c>
      <c r="C17" s="36">
        <v>489</v>
      </c>
      <c r="D17" s="32">
        <v>11</v>
      </c>
      <c r="E17" s="32">
        <v>29</v>
      </c>
      <c r="F17" s="32">
        <v>109</v>
      </c>
      <c r="G17" s="32">
        <v>118</v>
      </c>
      <c r="H17" s="32">
        <v>10</v>
      </c>
      <c r="I17" s="32">
        <v>184</v>
      </c>
      <c r="J17" s="32">
        <v>28</v>
      </c>
      <c r="K17" s="33"/>
    </row>
    <row r="18" spans="2:11" x14ac:dyDescent="0.2">
      <c r="B18" s="63" t="s">
        <v>788</v>
      </c>
      <c r="C18" s="56">
        <v>1</v>
      </c>
      <c r="D18" s="37">
        <v>2.2494887525562373E-2</v>
      </c>
      <c r="E18" s="37">
        <v>5.9304703476482618E-2</v>
      </c>
      <c r="F18" s="37">
        <v>0.22290388548057261</v>
      </c>
      <c r="G18" s="37">
        <v>0.24130879345603273</v>
      </c>
      <c r="H18" s="37">
        <v>2.0449897750511249E-2</v>
      </c>
      <c r="I18" s="37">
        <v>0.37627811860940696</v>
      </c>
      <c r="J18" s="37">
        <v>5.7259713701431493E-2</v>
      </c>
      <c r="K18" s="43"/>
    </row>
    <row r="19" spans="2:11" x14ac:dyDescent="0.2">
      <c r="B19" s="30"/>
    </row>
    <row r="20" spans="2:11" ht="13.2" customHeight="1" x14ac:dyDescent="0.2">
      <c r="B20" s="63" t="s">
        <v>30</v>
      </c>
      <c r="C20" s="86" t="s">
        <v>799</v>
      </c>
      <c r="D20" s="86"/>
      <c r="E20" s="86"/>
      <c r="F20" s="86"/>
      <c r="G20" s="86"/>
      <c r="H20" s="86"/>
      <c r="I20" s="86"/>
      <c r="J20" s="86"/>
      <c r="K20" s="41"/>
    </row>
    <row r="21" spans="2:11" x14ac:dyDescent="0.2">
      <c r="B21" s="63" t="s">
        <v>31</v>
      </c>
      <c r="C21" s="42" t="s">
        <v>790</v>
      </c>
      <c r="D21" s="35" t="s">
        <v>613</v>
      </c>
      <c r="E21" s="35" t="s">
        <v>614</v>
      </c>
      <c r="F21" s="35" t="s">
        <v>615</v>
      </c>
      <c r="G21" s="35" t="s">
        <v>616</v>
      </c>
      <c r="H21" s="35" t="s">
        <v>617</v>
      </c>
      <c r="I21" s="35" t="s">
        <v>618</v>
      </c>
      <c r="J21" s="35" t="s">
        <v>141</v>
      </c>
      <c r="K21" s="41"/>
    </row>
    <row r="22" spans="2:11" x14ac:dyDescent="0.2">
      <c r="B22" s="63" t="s">
        <v>32</v>
      </c>
      <c r="C22" s="36">
        <v>489</v>
      </c>
      <c r="D22" s="32">
        <v>28</v>
      </c>
      <c r="E22" s="32">
        <v>200</v>
      </c>
      <c r="F22" s="32">
        <v>115</v>
      </c>
      <c r="G22" s="32">
        <v>76</v>
      </c>
      <c r="H22" s="32">
        <v>6</v>
      </c>
      <c r="I22" s="32">
        <v>40</v>
      </c>
      <c r="J22" s="32">
        <v>24</v>
      </c>
      <c r="K22" s="33"/>
    </row>
    <row r="23" spans="2:11" x14ac:dyDescent="0.2">
      <c r="B23" s="63" t="s">
        <v>788</v>
      </c>
      <c r="C23" s="56">
        <v>1</v>
      </c>
      <c r="D23" s="37">
        <v>5.7259713701431493E-2</v>
      </c>
      <c r="E23" s="37">
        <v>0.40899795501022496</v>
      </c>
      <c r="F23" s="37">
        <v>0.23517382413087934</v>
      </c>
      <c r="G23" s="37">
        <v>0.15541922290388549</v>
      </c>
      <c r="H23" s="37">
        <v>1.2269938650306749E-2</v>
      </c>
      <c r="I23" s="37">
        <v>8.1799591002044994E-2</v>
      </c>
      <c r="J23" s="37">
        <v>4.9079754601226995E-2</v>
      </c>
      <c r="K23" s="43"/>
    </row>
    <row r="24" spans="2:11" x14ac:dyDescent="0.2">
      <c r="B24" s="30"/>
    </row>
    <row r="25" spans="2:11" ht="13.2" customHeight="1" x14ac:dyDescent="0.2">
      <c r="B25" s="63" t="s">
        <v>30</v>
      </c>
      <c r="C25" s="86" t="s">
        <v>795</v>
      </c>
      <c r="D25" s="86"/>
      <c r="E25" s="86"/>
      <c r="F25" s="86"/>
      <c r="G25" s="86"/>
      <c r="H25" s="86"/>
      <c r="I25" s="86"/>
      <c r="J25" s="86"/>
      <c r="K25" s="41"/>
    </row>
    <row r="26" spans="2:11" x14ac:dyDescent="0.2">
      <c r="B26" s="63" t="s">
        <v>31</v>
      </c>
      <c r="C26" s="42" t="s">
        <v>790</v>
      </c>
      <c r="D26" s="35" t="s">
        <v>613</v>
      </c>
      <c r="E26" s="35" t="s">
        <v>614</v>
      </c>
      <c r="F26" s="35" t="s">
        <v>615</v>
      </c>
      <c r="G26" s="35" t="s">
        <v>616</v>
      </c>
      <c r="H26" s="35" t="s">
        <v>617</v>
      </c>
      <c r="I26" s="35" t="s">
        <v>618</v>
      </c>
      <c r="J26" s="35" t="s">
        <v>141</v>
      </c>
      <c r="K26" s="41"/>
    </row>
    <row r="27" spans="2:11" x14ac:dyDescent="0.2">
      <c r="B27" s="63" t="s">
        <v>32</v>
      </c>
      <c r="C27" s="36">
        <v>489</v>
      </c>
      <c r="D27" s="32">
        <v>21</v>
      </c>
      <c r="E27" s="32">
        <v>32</v>
      </c>
      <c r="F27" s="32">
        <v>76</v>
      </c>
      <c r="G27" s="32">
        <v>151</v>
      </c>
      <c r="H27" s="32">
        <v>4</v>
      </c>
      <c r="I27" s="32">
        <v>180</v>
      </c>
      <c r="J27" s="32">
        <v>25</v>
      </c>
      <c r="K27" s="33"/>
    </row>
    <row r="28" spans="2:11" x14ac:dyDescent="0.2">
      <c r="B28" s="63" t="s">
        <v>788</v>
      </c>
      <c r="C28" s="56">
        <v>1</v>
      </c>
      <c r="D28" s="37">
        <v>4.2944785276073622E-2</v>
      </c>
      <c r="E28" s="37">
        <v>6.5439672801635998E-2</v>
      </c>
      <c r="F28" s="37">
        <v>0.15541922290388549</v>
      </c>
      <c r="G28" s="37">
        <v>0.30879345603271985</v>
      </c>
      <c r="H28" s="37">
        <v>8.1799591002044997E-3</v>
      </c>
      <c r="I28" s="37">
        <v>0.36809815950920244</v>
      </c>
      <c r="J28" s="37">
        <v>5.112474437627812E-2</v>
      </c>
      <c r="K28" s="43"/>
    </row>
    <row r="29" spans="2:11" x14ac:dyDescent="0.2">
      <c r="B29" s="30"/>
    </row>
    <row r="30" spans="2:11" ht="13.2" customHeight="1" x14ac:dyDescent="0.2">
      <c r="B30" s="63" t="s">
        <v>30</v>
      </c>
      <c r="C30" s="86" t="s">
        <v>794</v>
      </c>
      <c r="D30" s="86"/>
      <c r="E30" s="86"/>
      <c r="F30" s="86"/>
      <c r="G30" s="86"/>
      <c r="H30" s="86"/>
      <c r="I30" s="86"/>
      <c r="J30" s="86"/>
      <c r="K30" s="41"/>
    </row>
    <row r="31" spans="2:11" x14ac:dyDescent="0.2">
      <c r="B31" s="63" t="s">
        <v>31</v>
      </c>
      <c r="C31" s="42" t="s">
        <v>790</v>
      </c>
      <c r="D31" s="35" t="s">
        <v>613</v>
      </c>
      <c r="E31" s="35" t="s">
        <v>614</v>
      </c>
      <c r="F31" s="35" t="s">
        <v>615</v>
      </c>
      <c r="G31" s="35" t="s">
        <v>616</v>
      </c>
      <c r="H31" s="35" t="s">
        <v>617</v>
      </c>
      <c r="I31" s="35" t="s">
        <v>618</v>
      </c>
      <c r="J31" s="35" t="s">
        <v>141</v>
      </c>
      <c r="K31" s="41"/>
    </row>
    <row r="32" spans="2:11" x14ac:dyDescent="0.2">
      <c r="B32" s="63" t="s">
        <v>32</v>
      </c>
      <c r="C32" s="36">
        <v>489</v>
      </c>
      <c r="D32" s="32">
        <v>12</v>
      </c>
      <c r="E32" s="32">
        <v>27</v>
      </c>
      <c r="F32" s="32">
        <v>75</v>
      </c>
      <c r="G32" s="32">
        <v>168</v>
      </c>
      <c r="H32" s="32">
        <v>8</v>
      </c>
      <c r="I32" s="32">
        <v>174</v>
      </c>
      <c r="J32" s="32">
        <v>25</v>
      </c>
      <c r="K32" s="33"/>
    </row>
    <row r="33" spans="2:11" x14ac:dyDescent="0.2">
      <c r="B33" s="63" t="s">
        <v>788</v>
      </c>
      <c r="C33" s="56">
        <v>1</v>
      </c>
      <c r="D33" s="37">
        <v>2.4539877300613498E-2</v>
      </c>
      <c r="E33" s="37">
        <v>5.5214723926380369E-2</v>
      </c>
      <c r="F33" s="37">
        <v>0.15337423312883436</v>
      </c>
      <c r="G33" s="37">
        <v>0.34355828220858897</v>
      </c>
      <c r="H33" s="37">
        <v>1.6359918200408999E-2</v>
      </c>
      <c r="I33" s="37">
        <v>0.35582822085889571</v>
      </c>
      <c r="J33" s="37">
        <v>5.112474437627812E-2</v>
      </c>
      <c r="K33" s="43"/>
    </row>
    <row r="34" spans="2:11" x14ac:dyDescent="0.2">
      <c r="B34" s="30"/>
    </row>
    <row r="35" spans="2:11" ht="13.2" customHeight="1" x14ac:dyDescent="0.2">
      <c r="B35" s="63" t="s">
        <v>30</v>
      </c>
      <c r="C35" s="86" t="s">
        <v>793</v>
      </c>
      <c r="D35" s="86"/>
      <c r="E35" s="86"/>
      <c r="F35" s="86"/>
      <c r="G35" s="86"/>
      <c r="H35" s="86"/>
      <c r="I35" s="86"/>
      <c r="J35" s="86"/>
      <c r="K35" s="41"/>
    </row>
    <row r="36" spans="2:11" x14ac:dyDescent="0.2">
      <c r="B36" s="63" t="s">
        <v>31</v>
      </c>
      <c r="C36" s="42" t="s">
        <v>790</v>
      </c>
      <c r="D36" s="35" t="s">
        <v>613</v>
      </c>
      <c r="E36" s="35" t="s">
        <v>614</v>
      </c>
      <c r="F36" s="35" t="s">
        <v>615</v>
      </c>
      <c r="G36" s="35" t="s">
        <v>616</v>
      </c>
      <c r="H36" s="35" t="s">
        <v>617</v>
      </c>
      <c r="I36" s="35" t="s">
        <v>618</v>
      </c>
      <c r="J36" s="35" t="s">
        <v>141</v>
      </c>
      <c r="K36" s="41"/>
    </row>
    <row r="37" spans="2:11" x14ac:dyDescent="0.2">
      <c r="B37" s="63" t="s">
        <v>32</v>
      </c>
      <c r="C37" s="36">
        <v>489</v>
      </c>
      <c r="D37" s="32">
        <v>5</v>
      </c>
      <c r="E37" s="32">
        <v>22</v>
      </c>
      <c r="F37" s="32">
        <v>69</v>
      </c>
      <c r="G37" s="32">
        <v>147</v>
      </c>
      <c r="H37" s="32">
        <v>13</v>
      </c>
      <c r="I37" s="32">
        <v>207</v>
      </c>
      <c r="J37" s="32">
        <v>26</v>
      </c>
      <c r="K37" s="33"/>
    </row>
    <row r="38" spans="2:11" x14ac:dyDescent="0.2">
      <c r="B38" s="63" t="s">
        <v>788</v>
      </c>
      <c r="C38" s="56">
        <v>1</v>
      </c>
      <c r="D38" s="37">
        <v>1.0224948875255624E-2</v>
      </c>
      <c r="E38" s="37">
        <v>4.4989775051124746E-2</v>
      </c>
      <c r="F38" s="37">
        <v>0.1411042944785276</v>
      </c>
      <c r="G38" s="37">
        <v>0.30061349693251532</v>
      </c>
      <c r="H38" s="37">
        <v>2.6584867075664622E-2</v>
      </c>
      <c r="I38" s="37">
        <v>0.42331288343558282</v>
      </c>
      <c r="J38" s="37">
        <v>5.3169734151329244E-2</v>
      </c>
      <c r="K38" s="43"/>
    </row>
    <row r="39" spans="2:11" x14ac:dyDescent="0.2">
      <c r="B39" s="30"/>
    </row>
    <row r="40" spans="2:11" ht="13.2" customHeight="1" x14ac:dyDescent="0.2">
      <c r="B40" s="63" t="s">
        <v>30</v>
      </c>
      <c r="C40" s="86" t="s">
        <v>792</v>
      </c>
      <c r="D40" s="86"/>
      <c r="E40" s="86"/>
      <c r="F40" s="86"/>
      <c r="G40" s="86"/>
      <c r="H40" s="41"/>
    </row>
    <row r="41" spans="2:11" x14ac:dyDescent="0.2">
      <c r="B41" s="63" t="s">
        <v>31</v>
      </c>
      <c r="C41" s="42" t="s">
        <v>790</v>
      </c>
      <c r="D41" s="35" t="s">
        <v>86</v>
      </c>
      <c r="E41" s="35" t="s">
        <v>619</v>
      </c>
      <c r="F41" s="35" t="s">
        <v>620</v>
      </c>
      <c r="G41" s="35" t="s">
        <v>93</v>
      </c>
      <c r="H41" s="41"/>
    </row>
    <row r="42" spans="2:11" x14ac:dyDescent="0.2">
      <c r="B42" s="63" t="s">
        <v>32</v>
      </c>
      <c r="C42" s="36">
        <v>489</v>
      </c>
      <c r="D42" s="32">
        <v>29</v>
      </c>
      <c r="E42" s="32">
        <v>65</v>
      </c>
      <c r="F42" s="32">
        <v>383</v>
      </c>
      <c r="G42" s="32">
        <v>12</v>
      </c>
      <c r="H42" s="33"/>
    </row>
    <row r="43" spans="2:11" x14ac:dyDescent="0.2">
      <c r="B43" s="63" t="s">
        <v>788</v>
      </c>
      <c r="C43" s="56">
        <v>1</v>
      </c>
      <c r="D43" s="37">
        <v>5.9304703476482618E-2</v>
      </c>
      <c r="E43" s="37">
        <v>0.1329243353783231</v>
      </c>
      <c r="F43" s="37">
        <v>0.78323108384458073</v>
      </c>
      <c r="G43" s="37">
        <v>2.4539877300613498E-2</v>
      </c>
      <c r="H43" s="43"/>
      <c r="I43" s="57"/>
      <c r="J43" s="57"/>
      <c r="K43" s="44"/>
    </row>
    <row r="44" spans="2:11" x14ac:dyDescent="0.2">
      <c r="B44" s="30"/>
    </row>
    <row r="45" spans="2:11" ht="13.2" customHeight="1" x14ac:dyDescent="0.2">
      <c r="B45" s="63" t="s">
        <v>30</v>
      </c>
      <c r="C45" s="86" t="s">
        <v>621</v>
      </c>
      <c r="D45" s="86"/>
      <c r="E45" s="86"/>
      <c r="F45" s="86"/>
      <c r="G45" s="86"/>
      <c r="H45" s="86"/>
      <c r="I45" s="86"/>
      <c r="J45" s="41"/>
    </row>
    <row r="46" spans="2:11" x14ac:dyDescent="0.2">
      <c r="B46" s="63" t="s">
        <v>31</v>
      </c>
      <c r="C46" s="42" t="s">
        <v>790</v>
      </c>
      <c r="D46" s="35" t="s">
        <v>622</v>
      </c>
      <c r="E46" s="35" t="s">
        <v>623</v>
      </c>
      <c r="F46" s="35" t="s">
        <v>624</v>
      </c>
      <c r="G46" s="35" t="s">
        <v>625</v>
      </c>
      <c r="H46" s="35" t="s">
        <v>81</v>
      </c>
      <c r="I46" s="35" t="s">
        <v>75</v>
      </c>
      <c r="J46" s="41"/>
    </row>
    <row r="47" spans="2:11" x14ac:dyDescent="0.2">
      <c r="B47" s="63" t="s">
        <v>32</v>
      </c>
      <c r="C47" s="36">
        <v>489</v>
      </c>
      <c r="D47" s="32">
        <v>71</v>
      </c>
      <c r="E47" s="32">
        <v>205</v>
      </c>
      <c r="F47" s="32">
        <v>86</v>
      </c>
      <c r="G47" s="32">
        <v>20</v>
      </c>
      <c r="H47" s="32">
        <v>103</v>
      </c>
      <c r="I47" s="32">
        <v>4</v>
      </c>
      <c r="J47" s="33"/>
    </row>
    <row r="48" spans="2:11" x14ac:dyDescent="0.2">
      <c r="B48" s="63" t="s">
        <v>788</v>
      </c>
      <c r="C48" s="56">
        <v>1</v>
      </c>
      <c r="D48" s="37">
        <v>0.14519427402862986</v>
      </c>
      <c r="E48" s="37">
        <v>0.41922290388548056</v>
      </c>
      <c r="F48" s="37">
        <v>0.17586912065439672</v>
      </c>
      <c r="G48" s="37">
        <v>4.0899795501022497E-2</v>
      </c>
      <c r="H48" s="37">
        <v>0.21063394683026584</v>
      </c>
      <c r="I48" s="37">
        <v>8.1799591002044997E-3</v>
      </c>
      <c r="J48" s="43"/>
      <c r="K48" s="44"/>
    </row>
    <row r="49" spans="2:11" x14ac:dyDescent="0.2">
      <c r="B49" s="30"/>
    </row>
    <row r="50" spans="2:11" ht="13.2" customHeight="1" x14ac:dyDescent="0.2">
      <c r="B50" s="63" t="s">
        <v>30</v>
      </c>
      <c r="C50" s="86" t="s">
        <v>626</v>
      </c>
      <c r="D50" s="86"/>
      <c r="E50" s="86"/>
      <c r="F50" s="86"/>
      <c r="G50" s="41"/>
    </row>
    <row r="51" spans="2:11" x14ac:dyDescent="0.2">
      <c r="B51" s="63" t="s">
        <v>31</v>
      </c>
      <c r="C51" s="42" t="s">
        <v>790</v>
      </c>
      <c r="D51" s="35" t="s">
        <v>86</v>
      </c>
      <c r="E51" s="35" t="s">
        <v>87</v>
      </c>
      <c r="F51" s="35" t="s">
        <v>88</v>
      </c>
      <c r="G51" s="41"/>
    </row>
    <row r="52" spans="2:11" x14ac:dyDescent="0.2">
      <c r="B52" s="63" t="s">
        <v>32</v>
      </c>
      <c r="C52" s="36">
        <v>489</v>
      </c>
      <c r="D52" s="32">
        <v>226</v>
      </c>
      <c r="E52" s="32">
        <v>251</v>
      </c>
      <c r="F52" s="32">
        <v>12</v>
      </c>
      <c r="G52" s="33"/>
    </row>
    <row r="53" spans="2:11" x14ac:dyDescent="0.2">
      <c r="B53" s="63" t="s">
        <v>788</v>
      </c>
      <c r="C53" s="56">
        <v>1</v>
      </c>
      <c r="D53" s="37">
        <v>0.46216768916155421</v>
      </c>
      <c r="E53" s="37">
        <v>0.51329243353783227</v>
      </c>
      <c r="F53" s="37">
        <v>2.4539877300613498E-2</v>
      </c>
      <c r="G53" s="43"/>
      <c r="H53" s="57"/>
      <c r="I53" s="57"/>
      <c r="J53" s="57"/>
      <c r="K53" s="44"/>
    </row>
    <row r="54" spans="2:11" x14ac:dyDescent="0.2">
      <c r="B54" s="30"/>
    </row>
    <row r="55" spans="2:11" ht="13.2" customHeight="1" x14ac:dyDescent="0.2">
      <c r="B55" s="63" t="s">
        <v>30</v>
      </c>
      <c r="C55" s="86" t="s">
        <v>978</v>
      </c>
      <c r="D55" s="86"/>
      <c r="E55" s="86"/>
      <c r="F55" s="86"/>
      <c r="G55" s="86"/>
      <c r="H55" s="86"/>
      <c r="I55" s="86"/>
      <c r="J55" s="41"/>
    </row>
    <row r="56" spans="2:11" x14ac:dyDescent="0.2">
      <c r="B56" s="63" t="s">
        <v>31</v>
      </c>
      <c r="C56" s="42" t="s">
        <v>790</v>
      </c>
      <c r="D56" s="35" t="s">
        <v>627</v>
      </c>
      <c r="E56" s="35" t="s">
        <v>628</v>
      </c>
      <c r="F56" s="35" t="s">
        <v>629</v>
      </c>
      <c r="G56" s="35" t="s">
        <v>630</v>
      </c>
      <c r="H56" s="35" t="s">
        <v>81</v>
      </c>
      <c r="I56" s="35" t="s">
        <v>75</v>
      </c>
      <c r="J56" s="41"/>
    </row>
    <row r="57" spans="2:11" x14ac:dyDescent="0.2">
      <c r="B57" s="63" t="s">
        <v>32</v>
      </c>
      <c r="C57" s="36">
        <v>489</v>
      </c>
      <c r="D57" s="32">
        <v>12</v>
      </c>
      <c r="E57" s="32">
        <v>76</v>
      </c>
      <c r="F57" s="32">
        <v>138</v>
      </c>
      <c r="G57" s="32">
        <v>71</v>
      </c>
      <c r="H57" s="32">
        <v>187</v>
      </c>
      <c r="I57" s="32">
        <v>5</v>
      </c>
      <c r="J57" s="33"/>
    </row>
    <row r="58" spans="2:11" x14ac:dyDescent="0.2">
      <c r="B58" s="63" t="s">
        <v>788</v>
      </c>
      <c r="C58" s="56">
        <v>1</v>
      </c>
      <c r="D58" s="37">
        <v>2.4539877300613498E-2</v>
      </c>
      <c r="E58" s="37">
        <v>0.15541922290388549</v>
      </c>
      <c r="F58" s="37">
        <v>0.2822085889570552</v>
      </c>
      <c r="G58" s="37">
        <v>0.14519427402862986</v>
      </c>
      <c r="H58" s="37">
        <v>0.3824130879345603</v>
      </c>
      <c r="I58" s="37">
        <v>1.0224948875255624E-2</v>
      </c>
      <c r="J58" s="43"/>
      <c r="K58" s="44"/>
    </row>
    <row r="59" spans="2:11" x14ac:dyDescent="0.2">
      <c r="B59" s="30"/>
    </row>
    <row r="60" spans="2:11" ht="13.2" customHeight="1" x14ac:dyDescent="0.2">
      <c r="B60" s="63" t="s">
        <v>30</v>
      </c>
      <c r="C60" s="86" t="s">
        <v>631</v>
      </c>
      <c r="D60" s="86"/>
      <c r="E60" s="86"/>
      <c r="F60" s="86"/>
      <c r="G60" s="86"/>
      <c r="H60" s="41"/>
    </row>
    <row r="61" spans="2:11" ht="16.8" x14ac:dyDescent="0.2">
      <c r="B61" s="63" t="s">
        <v>31</v>
      </c>
      <c r="C61" s="42" t="s">
        <v>790</v>
      </c>
      <c r="D61" s="35" t="s">
        <v>86</v>
      </c>
      <c r="E61" s="50" t="s">
        <v>632</v>
      </c>
      <c r="F61" s="35" t="s">
        <v>485</v>
      </c>
      <c r="G61" s="35" t="s">
        <v>93</v>
      </c>
      <c r="H61" s="41"/>
    </row>
    <row r="62" spans="2:11" x14ac:dyDescent="0.2">
      <c r="B62" s="63" t="s">
        <v>32</v>
      </c>
      <c r="C62" s="36">
        <v>489</v>
      </c>
      <c r="D62" s="32">
        <v>81</v>
      </c>
      <c r="E62" s="32">
        <v>195</v>
      </c>
      <c r="F62" s="32">
        <v>211</v>
      </c>
      <c r="G62" s="32">
        <v>2</v>
      </c>
      <c r="H62" s="33"/>
    </row>
    <row r="63" spans="2:11" x14ac:dyDescent="0.2">
      <c r="B63" s="63" t="s">
        <v>788</v>
      </c>
      <c r="C63" s="56">
        <v>1</v>
      </c>
      <c r="D63" s="37">
        <v>0.16564417177914109</v>
      </c>
      <c r="E63" s="37">
        <v>0.3987730061349693</v>
      </c>
      <c r="F63" s="37">
        <v>0.43149284253578735</v>
      </c>
      <c r="G63" s="37">
        <v>4.0899795501022499E-3</v>
      </c>
      <c r="H63" s="43"/>
      <c r="I63" s="57"/>
      <c r="J63" s="57"/>
      <c r="K63" s="44"/>
    </row>
    <row r="64" spans="2:11" x14ac:dyDescent="0.2">
      <c r="B64" s="30"/>
    </row>
    <row r="65" spans="2:11" ht="13.2" customHeight="1" x14ac:dyDescent="0.2">
      <c r="B65" s="63" t="s">
        <v>30</v>
      </c>
      <c r="C65" s="86" t="s">
        <v>633</v>
      </c>
      <c r="D65" s="86"/>
      <c r="E65" s="86"/>
      <c r="F65" s="86"/>
      <c r="G65" s="86"/>
      <c r="H65" s="86"/>
      <c r="I65" s="86"/>
      <c r="J65" s="41"/>
    </row>
    <row r="66" spans="2:11" x14ac:dyDescent="0.2">
      <c r="B66" s="63" t="s">
        <v>31</v>
      </c>
      <c r="C66" s="42" t="s">
        <v>790</v>
      </c>
      <c r="D66" s="35" t="s">
        <v>634</v>
      </c>
      <c r="E66" s="35" t="s">
        <v>635</v>
      </c>
      <c r="F66" s="35" t="s">
        <v>636</v>
      </c>
      <c r="G66" s="35" t="s">
        <v>637</v>
      </c>
      <c r="H66" s="35" t="s">
        <v>97</v>
      </c>
      <c r="I66" s="35" t="s">
        <v>75</v>
      </c>
      <c r="J66" s="41"/>
    </row>
    <row r="67" spans="2:11" x14ac:dyDescent="0.2">
      <c r="B67" s="63" t="s">
        <v>32</v>
      </c>
      <c r="C67" s="36">
        <v>489</v>
      </c>
      <c r="D67" s="32">
        <v>34</v>
      </c>
      <c r="E67" s="32">
        <v>196</v>
      </c>
      <c r="F67" s="32">
        <v>101</v>
      </c>
      <c r="G67" s="32">
        <v>35</v>
      </c>
      <c r="H67" s="32">
        <v>119</v>
      </c>
      <c r="I67" s="32">
        <v>4</v>
      </c>
      <c r="J67" s="33"/>
    </row>
    <row r="68" spans="2:11" x14ac:dyDescent="0.2">
      <c r="B68" s="63" t="s">
        <v>788</v>
      </c>
      <c r="C68" s="56">
        <v>1</v>
      </c>
      <c r="D68" s="37">
        <v>6.9529652351738247E-2</v>
      </c>
      <c r="E68" s="37">
        <v>0.40081799591002043</v>
      </c>
      <c r="F68" s="37">
        <v>0.20654396728016361</v>
      </c>
      <c r="G68" s="37">
        <v>7.1574642126789365E-2</v>
      </c>
      <c r="H68" s="37">
        <v>0.24335378323108384</v>
      </c>
      <c r="I68" s="37">
        <v>8.1799591002044997E-3</v>
      </c>
      <c r="J68" s="43"/>
      <c r="K68" s="44"/>
    </row>
    <row r="69" spans="2:11" x14ac:dyDescent="0.2">
      <c r="B69" s="30"/>
    </row>
    <row r="70" spans="2:11" ht="13.2" customHeight="1" x14ac:dyDescent="0.2">
      <c r="B70" s="63" t="s">
        <v>30</v>
      </c>
      <c r="C70" s="86" t="s">
        <v>1036</v>
      </c>
      <c r="D70" s="86"/>
      <c r="E70" s="86"/>
      <c r="F70" s="86"/>
      <c r="G70" s="86"/>
      <c r="H70" s="41"/>
    </row>
    <row r="71" spans="2:11" ht="16.8" x14ac:dyDescent="0.2">
      <c r="B71" s="63" t="s">
        <v>31</v>
      </c>
      <c r="C71" s="42" t="s">
        <v>790</v>
      </c>
      <c r="D71" s="50" t="s">
        <v>638</v>
      </c>
      <c r="E71" s="50" t="s">
        <v>639</v>
      </c>
      <c r="F71" s="35" t="s">
        <v>640</v>
      </c>
      <c r="G71" s="35" t="s">
        <v>93</v>
      </c>
      <c r="H71" s="41"/>
    </row>
    <row r="72" spans="2:11" x14ac:dyDescent="0.2">
      <c r="B72" s="63" t="s">
        <v>32</v>
      </c>
      <c r="C72" s="36">
        <v>489</v>
      </c>
      <c r="D72" s="32">
        <v>94</v>
      </c>
      <c r="E72" s="32">
        <v>140</v>
      </c>
      <c r="F72" s="32">
        <v>251</v>
      </c>
      <c r="G72" s="32">
        <v>4</v>
      </c>
      <c r="H72" s="33"/>
    </row>
    <row r="73" spans="2:11" x14ac:dyDescent="0.2">
      <c r="B73" s="63" t="s">
        <v>788</v>
      </c>
      <c r="C73" s="56">
        <v>1</v>
      </c>
      <c r="D73" s="37">
        <v>0.19222903885480572</v>
      </c>
      <c r="E73" s="37">
        <v>0.28629856850715746</v>
      </c>
      <c r="F73" s="37">
        <v>0.51329243353783227</v>
      </c>
      <c r="G73" s="37">
        <v>8.1799591002044997E-3</v>
      </c>
      <c r="H73" s="43"/>
      <c r="I73" s="57"/>
      <c r="J73" s="57"/>
      <c r="K73" s="44"/>
    </row>
    <row r="74" spans="2:11" x14ac:dyDescent="0.2">
      <c r="B74" s="30"/>
    </row>
    <row r="75" spans="2:11" ht="13.2" customHeight="1" x14ac:dyDescent="0.2">
      <c r="B75" s="63" t="s">
        <v>30</v>
      </c>
      <c r="C75" s="86" t="s">
        <v>641</v>
      </c>
      <c r="D75" s="86"/>
      <c r="E75" s="86"/>
      <c r="F75" s="86"/>
      <c r="G75" s="86"/>
      <c r="H75" s="86"/>
      <c r="I75" s="86"/>
      <c r="J75" s="41"/>
    </row>
    <row r="76" spans="2:11" x14ac:dyDescent="0.2">
      <c r="B76" s="63" t="s">
        <v>31</v>
      </c>
      <c r="C76" s="42" t="s">
        <v>790</v>
      </c>
      <c r="D76" s="35" t="s">
        <v>77</v>
      </c>
      <c r="E76" s="35" t="s">
        <v>78</v>
      </c>
      <c r="F76" s="35" t="s">
        <v>79</v>
      </c>
      <c r="G76" s="35" t="s">
        <v>80</v>
      </c>
      <c r="H76" s="35" t="s">
        <v>81</v>
      </c>
      <c r="I76" s="35" t="s">
        <v>75</v>
      </c>
      <c r="J76" s="41"/>
    </row>
    <row r="77" spans="2:11" x14ac:dyDescent="0.2">
      <c r="B77" s="63" t="s">
        <v>32</v>
      </c>
      <c r="C77" s="36">
        <v>489</v>
      </c>
      <c r="D77" s="32">
        <v>175</v>
      </c>
      <c r="E77" s="32">
        <v>173</v>
      </c>
      <c r="F77" s="32">
        <v>55</v>
      </c>
      <c r="G77" s="32">
        <v>33</v>
      </c>
      <c r="H77" s="32">
        <v>51</v>
      </c>
      <c r="I77" s="32">
        <v>2</v>
      </c>
      <c r="J77" s="33"/>
    </row>
    <row r="78" spans="2:11" x14ac:dyDescent="0.2">
      <c r="B78" s="63" t="s">
        <v>788</v>
      </c>
      <c r="C78" s="56">
        <v>1</v>
      </c>
      <c r="D78" s="37">
        <v>0.35787321063394684</v>
      </c>
      <c r="E78" s="37">
        <v>0.35378323108384457</v>
      </c>
      <c r="F78" s="37">
        <v>0.11247443762781185</v>
      </c>
      <c r="G78" s="37">
        <v>6.7484662576687116E-2</v>
      </c>
      <c r="H78" s="37">
        <v>0.10429447852760736</v>
      </c>
      <c r="I78" s="37">
        <v>4.0899795501022499E-3</v>
      </c>
      <c r="J78" s="43"/>
      <c r="K78" s="44"/>
    </row>
    <row r="79" spans="2:11" x14ac:dyDescent="0.2">
      <c r="B79" s="30"/>
    </row>
    <row r="80" spans="2:11" ht="13.2" customHeight="1" x14ac:dyDescent="0.2">
      <c r="B80" s="63" t="s">
        <v>30</v>
      </c>
      <c r="C80" s="86" t="s">
        <v>979</v>
      </c>
      <c r="D80" s="86"/>
      <c r="E80" s="86"/>
      <c r="F80" s="86"/>
      <c r="G80" s="86"/>
      <c r="H80" s="86"/>
      <c r="I80" s="41"/>
    </row>
    <row r="81" spans="2:12" ht="16.8" x14ac:dyDescent="0.2">
      <c r="B81" s="63" t="s">
        <v>31</v>
      </c>
      <c r="C81" s="42" t="s">
        <v>790</v>
      </c>
      <c r="D81" s="35" t="s">
        <v>642</v>
      </c>
      <c r="E81" s="50" t="s">
        <v>643</v>
      </c>
      <c r="F81" s="50" t="s">
        <v>644</v>
      </c>
      <c r="G81" s="50" t="s">
        <v>645</v>
      </c>
      <c r="H81" s="35" t="s">
        <v>38</v>
      </c>
      <c r="I81" s="41"/>
    </row>
    <row r="82" spans="2:12" x14ac:dyDescent="0.2">
      <c r="B82" s="63" t="s">
        <v>32</v>
      </c>
      <c r="C82" s="36">
        <v>88</v>
      </c>
      <c r="D82" s="32">
        <v>27</v>
      </c>
      <c r="E82" s="32">
        <v>13</v>
      </c>
      <c r="F82" s="32">
        <v>29</v>
      </c>
      <c r="G82" s="32">
        <v>16</v>
      </c>
      <c r="H82" s="32">
        <v>3</v>
      </c>
      <c r="I82" s="33"/>
    </row>
    <row r="83" spans="2:12" x14ac:dyDescent="0.2">
      <c r="B83" s="63" t="s">
        <v>788</v>
      </c>
      <c r="C83" s="56">
        <v>1</v>
      </c>
      <c r="D83" s="37">
        <v>0.30681818181818182</v>
      </c>
      <c r="E83" s="37">
        <v>0.14772727272727273</v>
      </c>
      <c r="F83" s="37">
        <v>0.32954545454545453</v>
      </c>
      <c r="G83" s="37">
        <v>0.18181818181818182</v>
      </c>
      <c r="H83" s="37">
        <v>3.4090909090909088E-2</v>
      </c>
      <c r="I83" s="43"/>
      <c r="J83" s="57"/>
      <c r="K83" s="44"/>
    </row>
    <row r="84" spans="2:12" x14ac:dyDescent="0.2">
      <c r="B84" s="30"/>
    </row>
    <row r="85" spans="2:12" ht="13.2" customHeight="1" x14ac:dyDescent="0.2">
      <c r="B85" s="63" t="s">
        <v>30</v>
      </c>
      <c r="C85" s="89" t="s">
        <v>646</v>
      </c>
      <c r="D85" s="90"/>
      <c r="E85" s="90"/>
      <c r="F85" s="90"/>
      <c r="G85" s="90"/>
      <c r="H85" s="90"/>
      <c r="I85" s="90"/>
      <c r="J85" s="91"/>
    </row>
    <row r="86" spans="2:12" ht="16.8" x14ac:dyDescent="0.2">
      <c r="B86" s="63" t="s">
        <v>31</v>
      </c>
      <c r="C86" s="34" t="s">
        <v>790</v>
      </c>
      <c r="D86" s="55" t="s">
        <v>647</v>
      </c>
      <c r="E86" s="50" t="s">
        <v>648</v>
      </c>
      <c r="F86" s="50" t="s">
        <v>649</v>
      </c>
      <c r="G86" s="50" t="s">
        <v>650</v>
      </c>
      <c r="H86" s="50" t="s">
        <v>651</v>
      </c>
      <c r="I86" s="35" t="s">
        <v>412</v>
      </c>
      <c r="J86" s="35" t="s">
        <v>141</v>
      </c>
    </row>
    <row r="87" spans="2:12" x14ac:dyDescent="0.2">
      <c r="B87" s="63" t="s">
        <v>32</v>
      </c>
      <c r="C87" s="46">
        <v>1170</v>
      </c>
      <c r="D87" s="40">
        <v>334</v>
      </c>
      <c r="E87" s="32">
        <v>287</v>
      </c>
      <c r="F87" s="32">
        <v>214</v>
      </c>
      <c r="G87" s="32">
        <v>149</v>
      </c>
      <c r="H87" s="32">
        <v>127</v>
      </c>
      <c r="I87" s="32">
        <v>22</v>
      </c>
      <c r="J87" s="32">
        <v>37</v>
      </c>
    </row>
    <row r="88" spans="2:12" x14ac:dyDescent="0.2">
      <c r="B88" s="63" t="s">
        <v>788</v>
      </c>
      <c r="C88" s="56">
        <v>1</v>
      </c>
      <c r="D88" s="38">
        <v>0.28547008547008546</v>
      </c>
      <c r="E88" s="38">
        <v>0.24529914529914529</v>
      </c>
      <c r="F88" s="38">
        <v>0.18290598290598289</v>
      </c>
      <c r="G88" s="38">
        <v>0.12735042735042734</v>
      </c>
      <c r="H88" s="38">
        <v>0.10854700854700855</v>
      </c>
      <c r="I88" s="38">
        <v>1.8803418803418803E-2</v>
      </c>
      <c r="J88" s="38">
        <v>3.1623931623931623E-2</v>
      </c>
      <c r="K88" s="44"/>
    </row>
    <row r="89" spans="2:12" x14ac:dyDescent="0.2">
      <c r="B89" s="30"/>
    </row>
    <row r="90" spans="2:12" ht="13.2" customHeight="1" x14ac:dyDescent="0.2">
      <c r="B90" s="63" t="s">
        <v>30</v>
      </c>
      <c r="C90" s="86" t="s">
        <v>652</v>
      </c>
      <c r="D90" s="86"/>
      <c r="E90" s="86"/>
      <c r="F90" s="86"/>
      <c r="G90" s="86"/>
      <c r="H90" s="86"/>
      <c r="I90" s="86"/>
      <c r="J90" s="41"/>
    </row>
    <row r="91" spans="2:12" x14ac:dyDescent="0.2">
      <c r="B91" s="63" t="s">
        <v>31</v>
      </c>
      <c r="C91" s="42" t="s">
        <v>790</v>
      </c>
      <c r="D91" s="35" t="s">
        <v>653</v>
      </c>
      <c r="E91" s="35" t="s">
        <v>654</v>
      </c>
      <c r="F91" s="35" t="s">
        <v>72</v>
      </c>
      <c r="G91" s="35" t="s">
        <v>655</v>
      </c>
      <c r="H91" s="35" t="s">
        <v>656</v>
      </c>
      <c r="I91" s="35" t="s">
        <v>75</v>
      </c>
      <c r="J91" s="41"/>
    </row>
    <row r="92" spans="2:12" x14ac:dyDescent="0.2">
      <c r="B92" s="63" t="s">
        <v>32</v>
      </c>
      <c r="C92" s="36">
        <v>489</v>
      </c>
      <c r="D92" s="32">
        <v>200</v>
      </c>
      <c r="E92" s="32">
        <v>117</v>
      </c>
      <c r="F92" s="32">
        <v>154</v>
      </c>
      <c r="G92" s="32">
        <v>3</v>
      </c>
      <c r="H92" s="32">
        <v>4</v>
      </c>
      <c r="I92" s="32">
        <v>11</v>
      </c>
      <c r="J92" s="33"/>
    </row>
    <row r="93" spans="2:12" x14ac:dyDescent="0.2">
      <c r="B93" s="63" t="s">
        <v>788</v>
      </c>
      <c r="C93" s="56">
        <v>1</v>
      </c>
      <c r="D93" s="37">
        <v>0.40899795501022496</v>
      </c>
      <c r="E93" s="37">
        <v>0.2392638036809816</v>
      </c>
      <c r="F93" s="37">
        <v>0.31492842535787319</v>
      </c>
      <c r="G93" s="37">
        <v>6.1349693251533744E-3</v>
      </c>
      <c r="H93" s="37">
        <v>8.1799591002044997E-3</v>
      </c>
      <c r="I93" s="37">
        <v>2.2494887525562373E-2</v>
      </c>
      <c r="J93" s="43"/>
      <c r="K93" s="44"/>
    </row>
    <row r="94" spans="2:12" x14ac:dyDescent="0.2">
      <c r="B94" s="30"/>
    </row>
    <row r="95" spans="2:12" ht="13.2" customHeight="1" x14ac:dyDescent="0.2">
      <c r="B95" s="63" t="s">
        <v>30</v>
      </c>
      <c r="C95" s="89" t="s">
        <v>657</v>
      </c>
      <c r="D95" s="90"/>
      <c r="E95" s="90"/>
      <c r="F95" s="90"/>
      <c r="G95" s="90"/>
      <c r="H95" s="90"/>
      <c r="I95" s="90"/>
      <c r="J95" s="90"/>
      <c r="K95" s="90"/>
      <c r="L95" s="91"/>
    </row>
    <row r="96" spans="2:12" ht="33.6" x14ac:dyDescent="0.2">
      <c r="B96" s="63" t="s">
        <v>31</v>
      </c>
      <c r="C96" s="34" t="s">
        <v>790</v>
      </c>
      <c r="D96" s="55" t="s">
        <v>658</v>
      </c>
      <c r="E96" s="50" t="s">
        <v>659</v>
      </c>
      <c r="F96" s="50" t="s">
        <v>660</v>
      </c>
      <c r="G96" s="50" t="s">
        <v>661</v>
      </c>
      <c r="H96" s="50" t="s">
        <v>662</v>
      </c>
      <c r="I96" s="50" t="s">
        <v>663</v>
      </c>
      <c r="J96" s="50" t="s">
        <v>664</v>
      </c>
      <c r="K96" s="35" t="s">
        <v>149</v>
      </c>
      <c r="L96" s="35" t="s">
        <v>108</v>
      </c>
    </row>
    <row r="97" spans="2:14" x14ac:dyDescent="0.2">
      <c r="B97" s="63" t="s">
        <v>32</v>
      </c>
      <c r="C97" s="46">
        <v>1147</v>
      </c>
      <c r="D97" s="40">
        <v>235</v>
      </c>
      <c r="E97" s="32">
        <v>239</v>
      </c>
      <c r="F97" s="32">
        <v>210</v>
      </c>
      <c r="G97" s="32">
        <v>132</v>
      </c>
      <c r="H97" s="32">
        <v>71</v>
      </c>
      <c r="I97" s="32">
        <v>155</v>
      </c>
      <c r="J97" s="32">
        <v>56</v>
      </c>
      <c r="K97" s="32">
        <v>24</v>
      </c>
      <c r="L97" s="32">
        <v>25</v>
      </c>
    </row>
    <row r="98" spans="2:14" x14ac:dyDescent="0.2">
      <c r="B98" s="63" t="s">
        <v>788</v>
      </c>
      <c r="C98" s="56">
        <v>1</v>
      </c>
      <c r="D98" s="38">
        <v>0.20488230165649521</v>
      </c>
      <c r="E98" s="38">
        <v>0.20836965998256321</v>
      </c>
      <c r="F98" s="38">
        <v>0.18308631211857018</v>
      </c>
      <c r="G98" s="38">
        <v>0.11508282476024412</v>
      </c>
      <c r="H98" s="38">
        <v>6.1900610287707061E-2</v>
      </c>
      <c r="I98" s="38">
        <v>0.13513513513513514</v>
      </c>
      <c r="J98" s="38">
        <v>4.8823016564952047E-2</v>
      </c>
      <c r="K98" s="38">
        <v>2.0924149956408022E-2</v>
      </c>
      <c r="L98" s="38">
        <v>2.1795989537925022E-2</v>
      </c>
    </row>
    <row r="99" spans="2:14" x14ac:dyDescent="0.2">
      <c r="B99" s="30"/>
    </row>
    <row r="100" spans="2:14" ht="13.2" customHeight="1" x14ac:dyDescent="0.2">
      <c r="B100" s="63" t="s">
        <v>30</v>
      </c>
      <c r="C100" s="86" t="s">
        <v>665</v>
      </c>
      <c r="D100" s="86"/>
      <c r="E100" s="86"/>
      <c r="F100" s="86"/>
      <c r="G100" s="86"/>
      <c r="H100" s="41"/>
    </row>
    <row r="101" spans="2:14" ht="16.8" x14ac:dyDescent="0.2">
      <c r="B101" s="63" t="s">
        <v>31</v>
      </c>
      <c r="C101" s="42" t="s">
        <v>790</v>
      </c>
      <c r="D101" s="35" t="s">
        <v>666</v>
      </c>
      <c r="E101" s="50" t="s">
        <v>667</v>
      </c>
      <c r="F101" s="35" t="s">
        <v>620</v>
      </c>
      <c r="G101" s="35" t="s">
        <v>93</v>
      </c>
      <c r="H101" s="41"/>
    </row>
    <row r="102" spans="2:14" x14ac:dyDescent="0.2">
      <c r="B102" s="63" t="s">
        <v>32</v>
      </c>
      <c r="C102" s="36">
        <v>489</v>
      </c>
      <c r="D102" s="32">
        <v>292</v>
      </c>
      <c r="E102" s="32">
        <v>156</v>
      </c>
      <c r="F102" s="32">
        <v>38</v>
      </c>
      <c r="G102" s="32">
        <v>3</v>
      </c>
      <c r="H102" s="33"/>
    </row>
    <row r="103" spans="2:14" x14ac:dyDescent="0.2">
      <c r="B103" s="63" t="s">
        <v>788</v>
      </c>
      <c r="C103" s="56">
        <v>1</v>
      </c>
      <c r="D103" s="37">
        <v>0.59713701431492838</v>
      </c>
      <c r="E103" s="37">
        <v>0.31901840490797545</v>
      </c>
      <c r="F103" s="37">
        <v>7.7709611451942745E-2</v>
      </c>
      <c r="G103" s="37">
        <v>6.1349693251533744E-3</v>
      </c>
      <c r="H103" s="43"/>
      <c r="I103" s="57"/>
      <c r="J103" s="57"/>
      <c r="K103" s="44"/>
    </row>
    <row r="104" spans="2:14" x14ac:dyDescent="0.2">
      <c r="B104" s="30"/>
    </row>
    <row r="105" spans="2:14" ht="13.2" customHeight="1" x14ac:dyDescent="0.2">
      <c r="B105" s="63" t="s">
        <v>30</v>
      </c>
      <c r="C105" s="89" t="s">
        <v>668</v>
      </c>
      <c r="D105" s="90"/>
      <c r="E105" s="90"/>
      <c r="F105" s="90"/>
      <c r="G105" s="90"/>
      <c r="H105" s="90"/>
      <c r="I105" s="90"/>
      <c r="J105" s="90"/>
      <c r="K105" s="90"/>
      <c r="L105" s="90"/>
      <c r="M105" s="90"/>
      <c r="N105" s="91"/>
    </row>
    <row r="106" spans="2:14" ht="25.2" x14ac:dyDescent="0.2">
      <c r="B106" s="63" t="s">
        <v>31</v>
      </c>
      <c r="C106" s="34" t="s">
        <v>790</v>
      </c>
      <c r="D106" s="55" t="s">
        <v>669</v>
      </c>
      <c r="E106" s="50" t="s">
        <v>670</v>
      </c>
      <c r="F106" s="50" t="s">
        <v>671</v>
      </c>
      <c r="G106" s="50" t="s">
        <v>672</v>
      </c>
      <c r="H106" s="50" t="s">
        <v>673</v>
      </c>
      <c r="I106" s="50" t="s">
        <v>674</v>
      </c>
      <c r="J106" s="50" t="s">
        <v>675</v>
      </c>
      <c r="K106" s="50" t="s">
        <v>676</v>
      </c>
      <c r="L106" s="50" t="s">
        <v>677</v>
      </c>
      <c r="M106" s="35" t="s">
        <v>678</v>
      </c>
      <c r="N106" s="35" t="s">
        <v>230</v>
      </c>
    </row>
    <row r="107" spans="2:14" x14ac:dyDescent="0.2">
      <c r="B107" s="63" t="s">
        <v>32</v>
      </c>
      <c r="C107" s="46">
        <v>1232</v>
      </c>
      <c r="D107" s="40">
        <v>336</v>
      </c>
      <c r="E107" s="32">
        <v>154</v>
      </c>
      <c r="F107" s="32">
        <v>198</v>
      </c>
      <c r="G107" s="32">
        <v>149</v>
      </c>
      <c r="H107" s="32">
        <v>116</v>
      </c>
      <c r="I107" s="32">
        <v>81</v>
      </c>
      <c r="J107" s="32">
        <v>99</v>
      </c>
      <c r="K107" s="32">
        <v>15</v>
      </c>
      <c r="L107" s="32">
        <v>51</v>
      </c>
      <c r="M107" s="32">
        <v>27</v>
      </c>
      <c r="N107" s="32">
        <v>6</v>
      </c>
    </row>
    <row r="108" spans="2:14" x14ac:dyDescent="0.2">
      <c r="B108" s="63" t="s">
        <v>788</v>
      </c>
      <c r="C108" s="56">
        <v>1</v>
      </c>
      <c r="D108" s="38">
        <v>0.27272727272727271</v>
      </c>
      <c r="E108" s="38">
        <v>0.125</v>
      </c>
      <c r="F108" s="38">
        <v>0.16071428571428573</v>
      </c>
      <c r="G108" s="38">
        <v>0.12094155844155845</v>
      </c>
      <c r="H108" s="38">
        <v>9.4155844155844159E-2</v>
      </c>
      <c r="I108" s="38">
        <v>6.5746753246753248E-2</v>
      </c>
      <c r="J108" s="38">
        <v>8.0357142857142863E-2</v>
      </c>
      <c r="K108" s="38">
        <v>1.2175324675324676E-2</v>
      </c>
      <c r="L108" s="38">
        <v>4.1396103896103896E-2</v>
      </c>
      <c r="M108" s="38">
        <v>2.1915584415584416E-2</v>
      </c>
      <c r="N108" s="38">
        <v>4.87012987012987E-3</v>
      </c>
    </row>
    <row r="109" spans="2:14" x14ac:dyDescent="0.2">
      <c r="B109" s="30"/>
    </row>
    <row r="110" spans="2:14" ht="13.2" customHeight="1" x14ac:dyDescent="0.2">
      <c r="B110" s="63" t="s">
        <v>30</v>
      </c>
      <c r="C110" s="86" t="s">
        <v>679</v>
      </c>
      <c r="D110" s="86"/>
      <c r="E110" s="86"/>
      <c r="F110" s="86"/>
      <c r="G110" s="86"/>
      <c r="H110" s="41"/>
    </row>
    <row r="111" spans="2:14" ht="16.8" x14ac:dyDescent="0.2">
      <c r="B111" s="63" t="s">
        <v>31</v>
      </c>
      <c r="C111" s="42" t="s">
        <v>790</v>
      </c>
      <c r="D111" s="35" t="s">
        <v>666</v>
      </c>
      <c r="E111" s="50" t="s">
        <v>667</v>
      </c>
      <c r="F111" s="35" t="s">
        <v>620</v>
      </c>
      <c r="G111" s="35" t="s">
        <v>93</v>
      </c>
      <c r="H111" s="41"/>
    </row>
    <row r="112" spans="2:14" x14ac:dyDescent="0.2">
      <c r="B112" s="63" t="s">
        <v>32</v>
      </c>
      <c r="C112" s="36">
        <v>489</v>
      </c>
      <c r="D112" s="32">
        <v>329</v>
      </c>
      <c r="E112" s="32">
        <v>106</v>
      </c>
      <c r="F112" s="32">
        <v>51</v>
      </c>
      <c r="G112" s="32">
        <v>3</v>
      </c>
      <c r="H112" s="33"/>
    </row>
    <row r="113" spans="1:26" x14ac:dyDescent="0.2">
      <c r="B113" s="63" t="s">
        <v>788</v>
      </c>
      <c r="C113" s="56">
        <v>1</v>
      </c>
      <c r="D113" s="37">
        <v>0.67280163599182008</v>
      </c>
      <c r="E113" s="37">
        <v>0.21676891615541921</v>
      </c>
      <c r="F113" s="37">
        <v>0.10429447852760736</v>
      </c>
      <c r="G113" s="37">
        <v>6.1349693251533744E-3</v>
      </c>
      <c r="H113" s="43"/>
      <c r="I113" s="57"/>
      <c r="J113" s="57"/>
      <c r="K113" s="44"/>
    </row>
    <row r="114" spans="1:26" x14ac:dyDescent="0.2">
      <c r="B114" s="30"/>
    </row>
    <row r="115" spans="1:26" ht="13.2" customHeight="1" x14ac:dyDescent="0.2">
      <c r="B115" s="63" t="s">
        <v>30</v>
      </c>
      <c r="C115" s="89" t="s">
        <v>680</v>
      </c>
      <c r="D115" s="90"/>
      <c r="E115" s="90"/>
      <c r="F115" s="90"/>
      <c r="G115" s="90"/>
      <c r="H115" s="90"/>
      <c r="I115" s="90"/>
      <c r="J115" s="91"/>
    </row>
    <row r="116" spans="1:26" ht="16.8" x14ac:dyDescent="0.2">
      <c r="B116" s="63" t="s">
        <v>31</v>
      </c>
      <c r="C116" s="34" t="s">
        <v>790</v>
      </c>
      <c r="D116" s="55" t="s">
        <v>681</v>
      </c>
      <c r="E116" s="50" t="s">
        <v>682</v>
      </c>
      <c r="F116" s="50" t="s">
        <v>683</v>
      </c>
      <c r="G116" s="50" t="s">
        <v>684</v>
      </c>
      <c r="H116" s="50" t="s">
        <v>685</v>
      </c>
      <c r="I116" s="35" t="s">
        <v>686</v>
      </c>
      <c r="J116" s="35" t="s">
        <v>141</v>
      </c>
    </row>
    <row r="117" spans="1:26" x14ac:dyDescent="0.2">
      <c r="B117" s="63" t="s">
        <v>32</v>
      </c>
      <c r="C117" s="46">
        <v>920</v>
      </c>
      <c r="D117" s="40">
        <v>321</v>
      </c>
      <c r="E117" s="32">
        <v>246</v>
      </c>
      <c r="F117" s="32">
        <v>197</v>
      </c>
      <c r="G117" s="32">
        <v>106</v>
      </c>
      <c r="H117" s="32">
        <v>13</v>
      </c>
      <c r="I117" s="32">
        <v>34</v>
      </c>
      <c r="J117" s="32">
        <v>3</v>
      </c>
    </row>
    <row r="118" spans="1:26" x14ac:dyDescent="0.2">
      <c r="B118" s="63" t="s">
        <v>788</v>
      </c>
      <c r="C118" s="56">
        <v>1</v>
      </c>
      <c r="D118" s="38">
        <v>0.34891304347826085</v>
      </c>
      <c r="E118" s="38">
        <v>0.2673913043478261</v>
      </c>
      <c r="F118" s="38">
        <v>0.21413043478260871</v>
      </c>
      <c r="G118" s="38">
        <v>0.11521739130434783</v>
      </c>
      <c r="H118" s="38">
        <v>1.4130434782608696E-2</v>
      </c>
      <c r="I118" s="38">
        <v>3.6956521739130437E-2</v>
      </c>
      <c r="J118" s="38">
        <v>3.2608695652173911E-3</v>
      </c>
      <c r="K118" s="44"/>
    </row>
    <row r="119" spans="1:26" x14ac:dyDescent="0.2">
      <c r="B119" s="30"/>
    </row>
    <row r="120" spans="1:26" s="44" customFormat="1" ht="13.2" customHeight="1" x14ac:dyDescent="0.2">
      <c r="A120" s="31"/>
      <c r="B120" s="63" t="s">
        <v>30</v>
      </c>
      <c r="C120" s="86" t="s">
        <v>687</v>
      </c>
      <c r="D120" s="86"/>
      <c r="E120" s="86"/>
      <c r="F120" s="86"/>
      <c r="G120" s="86"/>
      <c r="H120" s="86"/>
      <c r="I120" s="86"/>
      <c r="J120" s="86"/>
      <c r="K120" s="86"/>
      <c r="L120" s="86"/>
      <c r="M120" s="86"/>
      <c r="N120" s="86"/>
      <c r="O120" s="41"/>
      <c r="P120" s="41"/>
      <c r="Q120" s="41"/>
      <c r="R120" s="41"/>
      <c r="S120" s="41"/>
      <c r="T120" s="41"/>
    </row>
    <row r="121" spans="1:26" ht="16.8" x14ac:dyDescent="0.2">
      <c r="B121" s="63" t="s">
        <v>31</v>
      </c>
      <c r="C121" s="42" t="s">
        <v>790</v>
      </c>
      <c r="D121" s="35" t="s">
        <v>688</v>
      </c>
      <c r="E121" s="50" t="s">
        <v>689</v>
      </c>
      <c r="F121" s="50" t="s">
        <v>690</v>
      </c>
      <c r="G121" s="50" t="s">
        <v>691</v>
      </c>
      <c r="H121" s="35" t="s">
        <v>692</v>
      </c>
      <c r="I121" s="35" t="s">
        <v>693</v>
      </c>
      <c r="J121" s="35" t="s">
        <v>694</v>
      </c>
      <c r="K121" s="35" t="s">
        <v>695</v>
      </c>
      <c r="L121" s="35" t="s">
        <v>696</v>
      </c>
      <c r="M121" s="35" t="s">
        <v>697</v>
      </c>
      <c r="N121" s="35" t="s">
        <v>698</v>
      </c>
    </row>
    <row r="122" spans="1:26" x14ac:dyDescent="0.2">
      <c r="B122" s="63" t="s">
        <v>32</v>
      </c>
      <c r="C122" s="36">
        <v>2165</v>
      </c>
      <c r="D122" s="32">
        <v>175</v>
      </c>
      <c r="E122" s="32">
        <v>104</v>
      </c>
      <c r="F122" s="32">
        <v>314</v>
      </c>
      <c r="G122" s="32">
        <v>58</v>
      </c>
      <c r="H122" s="32">
        <v>27</v>
      </c>
      <c r="I122" s="32">
        <v>242</v>
      </c>
      <c r="J122" s="32">
        <v>18</v>
      </c>
      <c r="K122" s="32">
        <v>307</v>
      </c>
      <c r="L122" s="32">
        <v>309</v>
      </c>
      <c r="M122" s="32">
        <v>149</v>
      </c>
      <c r="N122" s="32">
        <v>120</v>
      </c>
    </row>
    <row r="123" spans="1:26" x14ac:dyDescent="0.2">
      <c r="B123" s="63" t="s">
        <v>788</v>
      </c>
      <c r="C123" s="56">
        <v>1</v>
      </c>
      <c r="D123" s="37">
        <v>8.0831408775981523E-2</v>
      </c>
      <c r="E123" s="37">
        <v>4.8036951501154737E-2</v>
      </c>
      <c r="F123" s="37">
        <v>0.14503464203233257</v>
      </c>
      <c r="G123" s="37">
        <v>2.6789838337182448E-2</v>
      </c>
      <c r="H123" s="37">
        <v>1.2471131639722863E-2</v>
      </c>
      <c r="I123" s="37">
        <v>0.1117782909930716</v>
      </c>
      <c r="J123" s="37">
        <v>8.3140877598152432E-3</v>
      </c>
      <c r="K123" s="37">
        <v>0.1418013856812933</v>
      </c>
      <c r="L123" s="37">
        <v>0.14272517321016168</v>
      </c>
      <c r="M123" s="37">
        <v>6.8822170900692842E-2</v>
      </c>
      <c r="N123" s="37">
        <v>5.5427251732101619E-2</v>
      </c>
    </row>
    <row r="124" spans="1:26" x14ac:dyDescent="0.2">
      <c r="B124" s="65"/>
      <c r="C124" s="35" t="s">
        <v>699</v>
      </c>
      <c r="D124" s="35" t="s">
        <v>700</v>
      </c>
      <c r="E124" s="35" t="s">
        <v>701</v>
      </c>
      <c r="F124" s="35" t="s">
        <v>702</v>
      </c>
      <c r="G124" s="35" t="s">
        <v>703</v>
      </c>
      <c r="H124" s="35" t="s">
        <v>704</v>
      </c>
      <c r="I124" s="43"/>
      <c r="J124" s="43"/>
      <c r="K124" s="43"/>
      <c r="L124" s="43"/>
      <c r="M124" s="43"/>
      <c r="N124" s="43"/>
      <c r="O124" s="43"/>
      <c r="P124" s="43"/>
      <c r="Q124" s="43"/>
      <c r="R124" s="43"/>
      <c r="S124" s="43"/>
      <c r="T124" s="43"/>
    </row>
    <row r="125" spans="1:26" x14ac:dyDescent="0.2">
      <c r="B125" s="65"/>
      <c r="C125" s="32">
        <v>63</v>
      </c>
      <c r="D125" s="32">
        <v>20</v>
      </c>
      <c r="E125" s="32">
        <v>131</v>
      </c>
      <c r="F125" s="32">
        <v>20</v>
      </c>
      <c r="G125" s="32">
        <v>90</v>
      </c>
      <c r="H125" s="32">
        <v>18</v>
      </c>
      <c r="I125" s="43"/>
      <c r="J125" s="43"/>
      <c r="K125" s="43"/>
      <c r="L125" s="43"/>
      <c r="M125" s="43"/>
      <c r="N125" s="43"/>
      <c r="O125" s="43"/>
      <c r="P125" s="43"/>
      <c r="Q125" s="43"/>
      <c r="R125" s="43"/>
      <c r="S125" s="43"/>
      <c r="T125" s="43"/>
    </row>
    <row r="126" spans="1:26" x14ac:dyDescent="0.2">
      <c r="B126" s="65"/>
      <c r="C126" s="37">
        <v>2.9099307159353348E-2</v>
      </c>
      <c r="D126" s="38">
        <v>9.2378752886836026E-3</v>
      </c>
      <c r="E126" s="38">
        <v>6.0508083140877598E-2</v>
      </c>
      <c r="F126" s="38">
        <v>9.2378752886836026E-3</v>
      </c>
      <c r="G126" s="38">
        <v>4.1570438799076209E-2</v>
      </c>
      <c r="H126" s="38">
        <v>8.3140877598152432E-3</v>
      </c>
      <c r="I126" s="43"/>
      <c r="J126" s="43"/>
      <c r="K126" s="43"/>
      <c r="L126" s="43"/>
      <c r="M126" s="43"/>
      <c r="N126" s="43"/>
      <c r="O126" s="43"/>
      <c r="P126" s="43"/>
      <c r="Q126" s="43"/>
      <c r="R126" s="43"/>
      <c r="S126" s="43"/>
      <c r="T126" s="43"/>
    </row>
    <row r="127" spans="1:26" x14ac:dyDescent="0.2">
      <c r="B127" s="30"/>
    </row>
    <row r="128" spans="1:26" s="44" customFormat="1" ht="13.2" customHeight="1" x14ac:dyDescent="0.2">
      <c r="A128" s="31"/>
      <c r="B128" s="74" t="s">
        <v>30</v>
      </c>
      <c r="C128" s="86" t="s">
        <v>705</v>
      </c>
      <c r="D128" s="86"/>
      <c r="E128" s="86"/>
      <c r="F128" s="86"/>
      <c r="G128" s="86"/>
      <c r="H128" s="86"/>
      <c r="I128" s="86"/>
      <c r="J128" s="86"/>
      <c r="K128" s="86"/>
      <c r="L128" s="86"/>
      <c r="M128" s="86"/>
      <c r="N128" s="86"/>
      <c r="O128" s="41"/>
      <c r="P128" s="41"/>
      <c r="Q128" s="41"/>
      <c r="R128" s="41"/>
      <c r="S128" s="41"/>
      <c r="T128" s="41"/>
      <c r="U128" s="41"/>
      <c r="V128" s="41"/>
      <c r="W128" s="41"/>
      <c r="X128" s="41"/>
      <c r="Y128" s="41"/>
      <c r="Z128" s="41"/>
    </row>
    <row r="129" spans="2:26" ht="16.8" x14ac:dyDescent="0.2">
      <c r="B129" s="74" t="s">
        <v>31</v>
      </c>
      <c r="C129" s="42" t="s">
        <v>790</v>
      </c>
      <c r="D129" s="35" t="s">
        <v>706</v>
      </c>
      <c r="E129" s="50" t="s">
        <v>707</v>
      </c>
      <c r="F129" s="50" t="s">
        <v>708</v>
      </c>
      <c r="G129" s="50" t="s">
        <v>709</v>
      </c>
      <c r="H129" s="50" t="s">
        <v>710</v>
      </c>
      <c r="I129" s="50" t="s">
        <v>711</v>
      </c>
      <c r="J129" s="50" t="s">
        <v>712</v>
      </c>
      <c r="K129" s="50" t="s">
        <v>713</v>
      </c>
      <c r="L129" s="50" t="s">
        <v>714</v>
      </c>
      <c r="M129" s="50" t="s">
        <v>715</v>
      </c>
      <c r="N129" s="35" t="s">
        <v>716</v>
      </c>
    </row>
    <row r="130" spans="2:26" x14ac:dyDescent="0.2">
      <c r="B130" s="74" t="s">
        <v>32</v>
      </c>
      <c r="C130" s="36">
        <v>1738</v>
      </c>
      <c r="D130" s="32">
        <v>164</v>
      </c>
      <c r="E130" s="32">
        <v>65</v>
      </c>
      <c r="F130" s="32">
        <v>11</v>
      </c>
      <c r="G130" s="32">
        <v>306</v>
      </c>
      <c r="H130" s="32">
        <v>18</v>
      </c>
      <c r="I130" s="32">
        <v>72</v>
      </c>
      <c r="J130" s="32">
        <v>42</v>
      </c>
      <c r="K130" s="32">
        <v>112</v>
      </c>
      <c r="L130" s="32">
        <v>292</v>
      </c>
      <c r="M130" s="32">
        <v>39</v>
      </c>
      <c r="N130" s="32">
        <v>60</v>
      </c>
    </row>
    <row r="131" spans="2:26" x14ac:dyDescent="0.2">
      <c r="B131" s="74" t="s">
        <v>788</v>
      </c>
      <c r="C131" s="56">
        <v>1</v>
      </c>
      <c r="D131" s="37">
        <v>9.4361334867663987E-2</v>
      </c>
      <c r="E131" s="37">
        <v>3.7399309551208286E-2</v>
      </c>
      <c r="F131" s="37">
        <v>6.3291139240506328E-3</v>
      </c>
      <c r="G131" s="37">
        <v>0.1760644418872267</v>
      </c>
      <c r="H131" s="37">
        <v>1.0356731875719217E-2</v>
      </c>
      <c r="I131" s="37">
        <v>4.1426927502876867E-2</v>
      </c>
      <c r="J131" s="37">
        <v>2.4165707710011506E-2</v>
      </c>
      <c r="K131" s="37">
        <v>6.4441887226697359E-2</v>
      </c>
      <c r="L131" s="37">
        <v>0.16800920598388952</v>
      </c>
      <c r="M131" s="37">
        <v>2.2439585730724972E-2</v>
      </c>
      <c r="N131" s="37">
        <v>3.4522439585730723E-2</v>
      </c>
    </row>
    <row r="132" spans="2:26" ht="16.8" x14ac:dyDescent="0.2">
      <c r="B132" s="65"/>
      <c r="C132" s="35" t="s">
        <v>717</v>
      </c>
      <c r="D132" s="35" t="s">
        <v>718</v>
      </c>
      <c r="E132" s="35" t="s">
        <v>719</v>
      </c>
      <c r="F132" s="50" t="s">
        <v>720</v>
      </c>
      <c r="G132" s="35" t="s">
        <v>721</v>
      </c>
      <c r="H132" s="35" t="s">
        <v>722</v>
      </c>
      <c r="I132" s="35" t="s">
        <v>723</v>
      </c>
      <c r="J132" s="35" t="s">
        <v>724</v>
      </c>
      <c r="K132" s="35" t="s">
        <v>725</v>
      </c>
      <c r="L132" s="35" t="s">
        <v>726</v>
      </c>
      <c r="M132" s="35" t="s">
        <v>727</v>
      </c>
      <c r="N132" s="35" t="s">
        <v>728</v>
      </c>
      <c r="O132" s="43"/>
      <c r="P132" s="43"/>
      <c r="Q132" s="43"/>
      <c r="R132" s="43"/>
      <c r="S132" s="43"/>
      <c r="T132" s="43"/>
      <c r="U132" s="43"/>
      <c r="V132" s="43"/>
      <c r="W132" s="43"/>
      <c r="X132" s="43"/>
      <c r="Y132" s="43"/>
      <c r="Z132" s="43"/>
    </row>
    <row r="133" spans="2:26" x14ac:dyDescent="0.2">
      <c r="B133" s="65"/>
      <c r="C133" s="32">
        <v>73</v>
      </c>
      <c r="D133" s="32">
        <v>89</v>
      </c>
      <c r="E133" s="32">
        <v>148</v>
      </c>
      <c r="F133" s="32">
        <v>23</v>
      </c>
      <c r="G133" s="32">
        <v>91</v>
      </c>
      <c r="H133" s="32">
        <v>11</v>
      </c>
      <c r="I133" s="32">
        <v>17</v>
      </c>
      <c r="J133" s="32">
        <v>29</v>
      </c>
      <c r="K133" s="32">
        <v>31</v>
      </c>
      <c r="L133" s="32">
        <v>7</v>
      </c>
      <c r="M133" s="32">
        <v>7</v>
      </c>
      <c r="N133" s="32">
        <v>31</v>
      </c>
      <c r="O133" s="43"/>
      <c r="P133" s="43"/>
      <c r="Q133" s="43"/>
      <c r="R133" s="43"/>
      <c r="S133" s="43"/>
      <c r="T133" s="43"/>
      <c r="U133" s="43"/>
      <c r="V133" s="43"/>
      <c r="W133" s="43"/>
      <c r="X133" s="43"/>
      <c r="Y133" s="43"/>
      <c r="Z133" s="43"/>
    </row>
    <row r="134" spans="2:26" x14ac:dyDescent="0.2">
      <c r="B134" s="65"/>
      <c r="C134" s="37">
        <v>4.200230149597238E-2</v>
      </c>
      <c r="D134" s="37">
        <v>5.1208285385500575E-2</v>
      </c>
      <c r="E134" s="37">
        <v>8.5155350978135785E-2</v>
      </c>
      <c r="F134" s="37">
        <v>1.3233601841196778E-2</v>
      </c>
      <c r="G134" s="37">
        <v>5.23590333716916E-2</v>
      </c>
      <c r="H134" s="37">
        <v>6.3291139240506328E-3</v>
      </c>
      <c r="I134" s="37">
        <v>9.781357882623706E-3</v>
      </c>
      <c r="J134" s="37">
        <v>1.6685845799769849E-2</v>
      </c>
      <c r="K134" s="37">
        <v>1.7836593785960874E-2</v>
      </c>
      <c r="L134" s="37">
        <v>4.0276179516685849E-3</v>
      </c>
      <c r="M134" s="37">
        <v>4.0276179516685849E-3</v>
      </c>
      <c r="N134" s="37">
        <v>1.7836593785960874E-2</v>
      </c>
      <c r="O134" s="43"/>
      <c r="P134" s="43"/>
      <c r="Q134" s="43"/>
      <c r="R134" s="43"/>
      <c r="S134" s="43"/>
      <c r="T134" s="43"/>
      <c r="U134" s="43"/>
      <c r="V134" s="43"/>
      <c r="W134" s="43"/>
      <c r="X134" s="43"/>
      <c r="Y134" s="43"/>
      <c r="Z134" s="43"/>
    </row>
    <row r="135" spans="2:26" x14ac:dyDescent="0.2">
      <c r="B135" s="30"/>
    </row>
    <row r="136" spans="2:26" ht="13.2" customHeight="1" x14ac:dyDescent="0.2">
      <c r="B136" s="63" t="s">
        <v>30</v>
      </c>
      <c r="C136" s="86" t="s">
        <v>729</v>
      </c>
      <c r="D136" s="86"/>
      <c r="E136" s="86"/>
      <c r="F136" s="86"/>
      <c r="G136" s="86"/>
      <c r="H136" s="86"/>
      <c r="I136" s="86"/>
      <c r="J136" s="86"/>
      <c r="K136" s="41"/>
    </row>
    <row r="137" spans="2:26" x14ac:dyDescent="0.2">
      <c r="B137" s="63" t="s">
        <v>31</v>
      </c>
      <c r="C137" s="42" t="s">
        <v>790</v>
      </c>
      <c r="D137" s="35" t="s">
        <v>730</v>
      </c>
      <c r="E137" s="35" t="s">
        <v>731</v>
      </c>
      <c r="F137" s="35" t="s">
        <v>732</v>
      </c>
      <c r="G137" s="35" t="s">
        <v>733</v>
      </c>
      <c r="H137" s="35" t="s">
        <v>734</v>
      </c>
      <c r="I137" s="35" t="s">
        <v>735</v>
      </c>
      <c r="J137" s="35" t="s">
        <v>141</v>
      </c>
      <c r="K137" s="41"/>
    </row>
    <row r="138" spans="2:26" x14ac:dyDescent="0.2">
      <c r="B138" s="63" t="s">
        <v>32</v>
      </c>
      <c r="C138" s="36">
        <v>489</v>
      </c>
      <c r="D138" s="32">
        <v>27</v>
      </c>
      <c r="E138" s="32">
        <v>49</v>
      </c>
      <c r="F138" s="32">
        <v>60</v>
      </c>
      <c r="G138" s="32">
        <v>164</v>
      </c>
      <c r="H138" s="32">
        <v>73</v>
      </c>
      <c r="I138" s="32">
        <v>112</v>
      </c>
      <c r="J138" s="32">
        <v>4</v>
      </c>
      <c r="K138" s="33"/>
    </row>
    <row r="139" spans="2:26" x14ac:dyDescent="0.2">
      <c r="B139" s="63" t="s">
        <v>788</v>
      </c>
      <c r="C139" s="56">
        <v>1</v>
      </c>
      <c r="D139" s="37">
        <v>5.5214723926380369E-2</v>
      </c>
      <c r="E139" s="37">
        <v>0.10020449897750511</v>
      </c>
      <c r="F139" s="37">
        <v>0.12269938650306748</v>
      </c>
      <c r="G139" s="37">
        <v>0.33537832310838445</v>
      </c>
      <c r="H139" s="37">
        <v>0.1492842535787321</v>
      </c>
      <c r="I139" s="37">
        <v>0.22903885480572597</v>
      </c>
      <c r="J139" s="37">
        <v>8.1799591002044997E-3</v>
      </c>
      <c r="K139" s="43"/>
    </row>
    <row r="140" spans="2:26" x14ac:dyDescent="0.2">
      <c r="B140" s="30"/>
    </row>
    <row r="141" spans="2:26" ht="13.2" customHeight="1" x14ac:dyDescent="0.2">
      <c r="B141" s="63" t="s">
        <v>30</v>
      </c>
      <c r="C141" s="89" t="s">
        <v>980</v>
      </c>
      <c r="D141" s="90"/>
      <c r="E141" s="90"/>
      <c r="F141" s="90"/>
      <c r="G141" s="90"/>
      <c r="H141" s="90"/>
      <c r="I141" s="90"/>
      <c r="J141" s="90"/>
      <c r="K141" s="90"/>
      <c r="L141" s="91"/>
    </row>
    <row r="142" spans="2:26" ht="16.8" x14ac:dyDescent="0.2">
      <c r="B142" s="63" t="s">
        <v>31</v>
      </c>
      <c r="C142" s="34" t="s">
        <v>790</v>
      </c>
      <c r="D142" s="55" t="s">
        <v>736</v>
      </c>
      <c r="E142" s="35" t="s">
        <v>737</v>
      </c>
      <c r="F142" s="35" t="s">
        <v>738</v>
      </c>
      <c r="G142" s="35" t="s">
        <v>739</v>
      </c>
      <c r="H142" s="50" t="s">
        <v>740</v>
      </c>
      <c r="I142" s="35" t="s">
        <v>741</v>
      </c>
      <c r="J142" s="35" t="s">
        <v>742</v>
      </c>
      <c r="K142" s="35" t="s">
        <v>149</v>
      </c>
      <c r="L142" s="35" t="s">
        <v>108</v>
      </c>
    </row>
    <row r="143" spans="2:26" x14ac:dyDescent="0.2">
      <c r="B143" s="63" t="s">
        <v>32</v>
      </c>
      <c r="C143" s="46">
        <v>520</v>
      </c>
      <c r="D143" s="40">
        <v>183</v>
      </c>
      <c r="E143" s="32">
        <v>57</v>
      </c>
      <c r="F143" s="32">
        <v>13</v>
      </c>
      <c r="G143" s="32">
        <v>102</v>
      </c>
      <c r="H143" s="32">
        <v>69</v>
      </c>
      <c r="I143" s="32">
        <v>59</v>
      </c>
      <c r="J143" s="32">
        <v>14</v>
      </c>
      <c r="K143" s="32">
        <v>8</v>
      </c>
      <c r="L143" s="32">
        <v>15</v>
      </c>
    </row>
    <row r="144" spans="2:26" x14ac:dyDescent="0.2">
      <c r="B144" s="63" t="s">
        <v>788</v>
      </c>
      <c r="C144" s="56">
        <v>1</v>
      </c>
      <c r="D144" s="38">
        <v>0.35192307692307695</v>
      </c>
      <c r="E144" s="38">
        <v>0.10961538461538461</v>
      </c>
      <c r="F144" s="38">
        <v>2.5000000000000001E-2</v>
      </c>
      <c r="G144" s="38">
        <v>0.19615384615384615</v>
      </c>
      <c r="H144" s="38">
        <v>0.13269230769230769</v>
      </c>
      <c r="I144" s="38">
        <v>0.11346153846153846</v>
      </c>
      <c r="J144" s="38">
        <v>2.6923076923076925E-2</v>
      </c>
      <c r="K144" s="38">
        <v>1.5384615384615385E-2</v>
      </c>
      <c r="L144" s="38">
        <v>2.8846153846153848E-2</v>
      </c>
    </row>
    <row r="145" spans="2:12" x14ac:dyDescent="0.2">
      <c r="B145" s="30"/>
    </row>
    <row r="146" spans="2:12" ht="13.2" customHeight="1" x14ac:dyDescent="0.2">
      <c r="B146" s="63" t="s">
        <v>30</v>
      </c>
      <c r="C146" s="89" t="s">
        <v>743</v>
      </c>
      <c r="D146" s="90"/>
      <c r="E146" s="90"/>
      <c r="F146" s="90"/>
      <c r="G146" s="90"/>
      <c r="H146" s="90"/>
      <c r="I146" s="90"/>
      <c r="J146" s="90"/>
      <c r="K146" s="90"/>
      <c r="L146" s="91"/>
    </row>
    <row r="147" spans="2:12" x14ac:dyDescent="0.2">
      <c r="B147" s="63" t="s">
        <v>31</v>
      </c>
      <c r="C147" s="34" t="s">
        <v>790</v>
      </c>
      <c r="D147" s="39" t="s">
        <v>744</v>
      </c>
      <c r="E147" s="35" t="s">
        <v>745</v>
      </c>
      <c r="F147" s="35" t="s">
        <v>746</v>
      </c>
      <c r="G147" s="35" t="s">
        <v>747</v>
      </c>
      <c r="H147" s="35" t="s">
        <v>748</v>
      </c>
      <c r="I147" s="35" t="s">
        <v>749</v>
      </c>
      <c r="J147" s="35" t="s">
        <v>750</v>
      </c>
      <c r="K147" s="35" t="s">
        <v>751</v>
      </c>
      <c r="L147" s="35" t="s">
        <v>108</v>
      </c>
    </row>
    <row r="148" spans="2:12" x14ac:dyDescent="0.2">
      <c r="B148" s="63" t="s">
        <v>32</v>
      </c>
      <c r="C148" s="46">
        <v>784</v>
      </c>
      <c r="D148" s="40">
        <v>76</v>
      </c>
      <c r="E148" s="32">
        <v>125</v>
      </c>
      <c r="F148" s="32">
        <v>154</v>
      </c>
      <c r="G148" s="32">
        <v>44</v>
      </c>
      <c r="H148" s="32">
        <v>39</v>
      </c>
      <c r="I148" s="32">
        <v>23</v>
      </c>
      <c r="J148" s="32">
        <v>109</v>
      </c>
      <c r="K148" s="32">
        <v>183</v>
      </c>
      <c r="L148" s="32">
        <v>31</v>
      </c>
    </row>
    <row r="149" spans="2:12" x14ac:dyDescent="0.2">
      <c r="B149" s="63" t="s">
        <v>788</v>
      </c>
      <c r="C149" s="56">
        <v>1</v>
      </c>
      <c r="D149" s="38">
        <v>9.6938775510204078E-2</v>
      </c>
      <c r="E149" s="38">
        <v>0.15943877551020408</v>
      </c>
      <c r="F149" s="38">
        <v>0.19642857142857142</v>
      </c>
      <c r="G149" s="38">
        <v>5.6122448979591837E-2</v>
      </c>
      <c r="H149" s="38">
        <v>4.9744897959183673E-2</v>
      </c>
      <c r="I149" s="38">
        <v>2.9336734693877552E-2</v>
      </c>
      <c r="J149" s="38">
        <v>0.13903061224489796</v>
      </c>
      <c r="K149" s="38">
        <v>0.23341836734693877</v>
      </c>
      <c r="L149" s="38">
        <v>3.9540816326530615E-2</v>
      </c>
    </row>
    <row r="150" spans="2:12" x14ac:dyDescent="0.2">
      <c r="B150" s="30"/>
    </row>
    <row r="151" spans="2:12" ht="13.2" customHeight="1" x14ac:dyDescent="0.2">
      <c r="B151" s="63" t="s">
        <v>30</v>
      </c>
      <c r="C151" s="89" t="s">
        <v>752</v>
      </c>
      <c r="D151" s="90"/>
      <c r="E151" s="90"/>
      <c r="F151" s="90"/>
      <c r="G151" s="90"/>
      <c r="H151" s="90"/>
      <c r="I151" s="90"/>
      <c r="J151" s="90"/>
      <c r="K151" s="90"/>
      <c r="L151" s="91"/>
    </row>
    <row r="152" spans="2:12" x14ac:dyDescent="0.2">
      <c r="B152" s="63" t="s">
        <v>31</v>
      </c>
      <c r="C152" s="34" t="s">
        <v>790</v>
      </c>
      <c r="D152" s="39" t="s">
        <v>744</v>
      </c>
      <c r="E152" s="35" t="s">
        <v>745</v>
      </c>
      <c r="F152" s="35" t="s">
        <v>746</v>
      </c>
      <c r="G152" s="35" t="s">
        <v>747</v>
      </c>
      <c r="H152" s="35" t="s">
        <v>748</v>
      </c>
      <c r="I152" s="35" t="s">
        <v>749</v>
      </c>
      <c r="J152" s="35" t="s">
        <v>750</v>
      </c>
      <c r="K152" s="35" t="s">
        <v>753</v>
      </c>
      <c r="L152" s="35" t="s">
        <v>108</v>
      </c>
    </row>
    <row r="153" spans="2:12" x14ac:dyDescent="0.2">
      <c r="B153" s="63" t="s">
        <v>32</v>
      </c>
      <c r="C153" s="46">
        <v>555</v>
      </c>
      <c r="D153" s="40">
        <v>29</v>
      </c>
      <c r="E153" s="32">
        <v>29</v>
      </c>
      <c r="F153" s="32">
        <v>78</v>
      </c>
      <c r="G153" s="32">
        <v>16</v>
      </c>
      <c r="H153" s="32">
        <v>7</v>
      </c>
      <c r="I153" s="32">
        <v>2</v>
      </c>
      <c r="J153" s="32">
        <v>63</v>
      </c>
      <c r="K153" s="32">
        <v>306</v>
      </c>
      <c r="L153" s="32">
        <v>25</v>
      </c>
    </row>
    <row r="154" spans="2:12" x14ac:dyDescent="0.2">
      <c r="B154" s="63" t="s">
        <v>788</v>
      </c>
      <c r="C154" s="56">
        <v>1</v>
      </c>
      <c r="D154" s="38">
        <v>5.2252252252252253E-2</v>
      </c>
      <c r="E154" s="38">
        <v>5.2252252252252253E-2</v>
      </c>
      <c r="F154" s="38">
        <v>0.14054054054054055</v>
      </c>
      <c r="G154" s="38">
        <v>2.8828828828828829E-2</v>
      </c>
      <c r="H154" s="38">
        <v>1.2612612612612612E-2</v>
      </c>
      <c r="I154" s="38">
        <v>3.6036036036036037E-3</v>
      </c>
      <c r="J154" s="38">
        <v>0.11351351351351352</v>
      </c>
      <c r="K154" s="38">
        <v>0.55135135135135138</v>
      </c>
      <c r="L154" s="38">
        <v>4.5045045045045043E-2</v>
      </c>
    </row>
    <row r="155" spans="2:12" x14ac:dyDescent="0.2">
      <c r="B155" s="30"/>
    </row>
    <row r="156" spans="2:12" ht="13.2" customHeight="1" x14ac:dyDescent="0.2">
      <c r="B156" s="63" t="s">
        <v>30</v>
      </c>
      <c r="C156" s="89" t="s">
        <v>754</v>
      </c>
      <c r="D156" s="90"/>
      <c r="E156" s="90"/>
      <c r="F156" s="90"/>
      <c r="G156" s="90"/>
      <c r="H156" s="90"/>
      <c r="I156" s="90"/>
      <c r="J156" s="90"/>
      <c r="K156" s="90"/>
      <c r="L156" s="91"/>
    </row>
    <row r="157" spans="2:12" x14ac:dyDescent="0.2">
      <c r="B157" s="63" t="s">
        <v>31</v>
      </c>
      <c r="C157" s="34" t="s">
        <v>790</v>
      </c>
      <c r="D157" s="39" t="s">
        <v>755</v>
      </c>
      <c r="E157" s="35" t="s">
        <v>756</v>
      </c>
      <c r="F157" s="35" t="s">
        <v>757</v>
      </c>
      <c r="G157" s="35" t="s">
        <v>758</v>
      </c>
      <c r="H157" s="35" t="s">
        <v>759</v>
      </c>
      <c r="I157" s="35" t="s">
        <v>760</v>
      </c>
      <c r="J157" s="35" t="s">
        <v>67</v>
      </c>
      <c r="K157" s="35" t="s">
        <v>761</v>
      </c>
      <c r="L157" s="35" t="s">
        <v>108</v>
      </c>
    </row>
    <row r="158" spans="2:12" x14ac:dyDescent="0.2">
      <c r="B158" s="63" t="s">
        <v>32</v>
      </c>
      <c r="C158" s="46">
        <v>489</v>
      </c>
      <c r="D158" s="40">
        <v>60</v>
      </c>
      <c r="E158" s="32">
        <v>131</v>
      </c>
      <c r="F158" s="32">
        <v>157</v>
      </c>
      <c r="G158" s="32">
        <v>4</v>
      </c>
      <c r="H158" s="32">
        <v>18</v>
      </c>
      <c r="I158" s="32">
        <v>21</v>
      </c>
      <c r="J158" s="32">
        <v>2</v>
      </c>
      <c r="K158" s="32">
        <v>8</v>
      </c>
      <c r="L158" s="32">
        <v>88</v>
      </c>
    </row>
    <row r="159" spans="2:12" x14ac:dyDescent="0.2">
      <c r="B159" s="63" t="s">
        <v>788</v>
      </c>
      <c r="C159" s="56">
        <v>1</v>
      </c>
      <c r="D159" s="38">
        <v>0.12269938650306748</v>
      </c>
      <c r="E159" s="38">
        <v>0.26789366053169733</v>
      </c>
      <c r="F159" s="38">
        <v>0.32106339468302658</v>
      </c>
      <c r="G159" s="38">
        <v>8.1799591002044997E-3</v>
      </c>
      <c r="H159" s="38">
        <v>3.6809815950920248E-2</v>
      </c>
      <c r="I159" s="38">
        <v>4.2944785276073622E-2</v>
      </c>
      <c r="J159" s="38">
        <v>4.0899795501022499E-3</v>
      </c>
      <c r="K159" s="38">
        <v>1.6359918200408999E-2</v>
      </c>
      <c r="L159" s="38">
        <v>0.17995910020449898</v>
      </c>
    </row>
    <row r="160" spans="2:12" x14ac:dyDescent="0.2">
      <c r="B160" s="30"/>
    </row>
    <row r="161" spans="2:11" ht="13.2" customHeight="1" x14ac:dyDescent="0.2">
      <c r="B161" s="63" t="s">
        <v>30</v>
      </c>
      <c r="C161" s="89" t="s">
        <v>762</v>
      </c>
      <c r="D161" s="90"/>
      <c r="E161" s="90"/>
      <c r="F161" s="90"/>
      <c r="G161" s="90"/>
      <c r="H161" s="90"/>
      <c r="I161" s="90"/>
      <c r="J161" s="91"/>
    </row>
    <row r="162" spans="2:11" ht="25.2" x14ac:dyDescent="0.2">
      <c r="B162" s="63" t="s">
        <v>31</v>
      </c>
      <c r="C162" s="34" t="s">
        <v>790</v>
      </c>
      <c r="D162" s="55" t="s">
        <v>763</v>
      </c>
      <c r="E162" s="50" t="s">
        <v>764</v>
      </c>
      <c r="F162" s="50" t="s">
        <v>765</v>
      </c>
      <c r="G162" s="50" t="s">
        <v>766</v>
      </c>
      <c r="H162" s="35" t="s">
        <v>121</v>
      </c>
      <c r="I162" s="35" t="s">
        <v>767</v>
      </c>
      <c r="J162" s="35" t="s">
        <v>141</v>
      </c>
    </row>
    <row r="163" spans="2:11" x14ac:dyDescent="0.2">
      <c r="B163" s="63" t="s">
        <v>32</v>
      </c>
      <c r="C163" s="46">
        <v>489</v>
      </c>
      <c r="D163" s="40">
        <v>251</v>
      </c>
      <c r="E163" s="32">
        <v>50</v>
      </c>
      <c r="F163" s="32">
        <v>43</v>
      </c>
      <c r="G163" s="32">
        <v>50</v>
      </c>
      <c r="H163" s="32">
        <v>4</v>
      </c>
      <c r="I163" s="32">
        <v>55</v>
      </c>
      <c r="J163" s="32">
        <v>36</v>
      </c>
    </row>
    <row r="164" spans="2:11" x14ac:dyDescent="0.2">
      <c r="B164" s="63" t="s">
        <v>788</v>
      </c>
      <c r="C164" s="56">
        <v>1</v>
      </c>
      <c r="D164" s="38">
        <v>0.51329243353783227</v>
      </c>
      <c r="E164" s="38">
        <v>0.10224948875255624</v>
      </c>
      <c r="F164" s="38">
        <v>8.7934560327198361E-2</v>
      </c>
      <c r="G164" s="38">
        <v>0.10224948875255624</v>
      </c>
      <c r="H164" s="38">
        <v>8.1799591002044997E-3</v>
      </c>
      <c r="I164" s="38">
        <v>0.11247443762781185</v>
      </c>
      <c r="J164" s="38">
        <v>7.3619631901840496E-2</v>
      </c>
      <c r="K164" s="44"/>
    </row>
    <row r="165" spans="2:11" x14ac:dyDescent="0.2">
      <c r="B165" s="30"/>
    </row>
    <row r="166" spans="2:11" ht="13.2" customHeight="1" x14ac:dyDescent="0.2">
      <c r="B166" s="63" t="s">
        <v>30</v>
      </c>
      <c r="C166" s="86" t="s">
        <v>1037</v>
      </c>
      <c r="D166" s="86"/>
      <c r="E166" s="86"/>
      <c r="F166" s="86"/>
      <c r="G166" s="86"/>
      <c r="H166" s="86"/>
      <c r="I166" s="41"/>
    </row>
    <row r="167" spans="2:11" x14ac:dyDescent="0.2">
      <c r="B167" s="63" t="s">
        <v>31</v>
      </c>
      <c r="C167" s="42" t="s">
        <v>790</v>
      </c>
      <c r="D167" s="35" t="s">
        <v>70</v>
      </c>
      <c r="E167" s="35" t="s">
        <v>96</v>
      </c>
      <c r="F167" s="35" t="s">
        <v>83</v>
      </c>
      <c r="G167" s="35" t="s">
        <v>84</v>
      </c>
      <c r="H167" s="35" t="s">
        <v>38</v>
      </c>
      <c r="I167" s="41"/>
    </row>
    <row r="168" spans="2:11" x14ac:dyDescent="0.2">
      <c r="B168" s="63" t="s">
        <v>32</v>
      </c>
      <c r="C168" s="36">
        <v>489</v>
      </c>
      <c r="D168" s="32">
        <v>48</v>
      </c>
      <c r="E168" s="32">
        <v>176</v>
      </c>
      <c r="F168" s="32">
        <v>172</v>
      </c>
      <c r="G168" s="32">
        <v>90</v>
      </c>
      <c r="H168" s="32">
        <v>3</v>
      </c>
      <c r="I168" s="33"/>
    </row>
    <row r="169" spans="2:11" x14ac:dyDescent="0.2">
      <c r="B169" s="63" t="s">
        <v>788</v>
      </c>
      <c r="C169" s="56">
        <v>1</v>
      </c>
      <c r="D169" s="37">
        <v>9.815950920245399E-2</v>
      </c>
      <c r="E169" s="37">
        <v>0.35991820040899797</v>
      </c>
      <c r="F169" s="37">
        <v>0.35173824130879344</v>
      </c>
      <c r="G169" s="37">
        <v>0.18404907975460122</v>
      </c>
      <c r="H169" s="37">
        <v>6.1349693251533744E-3</v>
      </c>
      <c r="I169" s="43"/>
      <c r="J169" s="57"/>
      <c r="K169" s="44"/>
    </row>
    <row r="170" spans="2:11" x14ac:dyDescent="0.2">
      <c r="B170" s="30"/>
    </row>
    <row r="171" spans="2:11" ht="13.2" customHeight="1" x14ac:dyDescent="0.2">
      <c r="B171" s="63" t="s">
        <v>30</v>
      </c>
      <c r="C171" s="86" t="s">
        <v>981</v>
      </c>
      <c r="D171" s="86"/>
      <c r="E171" s="86"/>
      <c r="F171" s="86"/>
      <c r="G171" s="86"/>
      <c r="H171" s="86"/>
      <c r="I171" s="41"/>
    </row>
    <row r="172" spans="2:11" x14ac:dyDescent="0.2">
      <c r="B172" s="63" t="s">
        <v>31</v>
      </c>
      <c r="C172" s="42" t="s">
        <v>790</v>
      </c>
      <c r="D172" s="35" t="s">
        <v>70</v>
      </c>
      <c r="E172" s="35" t="s">
        <v>96</v>
      </c>
      <c r="F172" s="35" t="s">
        <v>83</v>
      </c>
      <c r="G172" s="35" t="s">
        <v>84</v>
      </c>
      <c r="H172" s="35" t="s">
        <v>38</v>
      </c>
      <c r="I172" s="41"/>
    </row>
    <row r="173" spans="2:11" x14ac:dyDescent="0.2">
      <c r="B173" s="63" t="s">
        <v>32</v>
      </c>
      <c r="C173" s="36">
        <v>489</v>
      </c>
      <c r="D173" s="32">
        <v>28</v>
      </c>
      <c r="E173" s="32">
        <v>163</v>
      </c>
      <c r="F173" s="32">
        <v>223</v>
      </c>
      <c r="G173" s="32">
        <v>59</v>
      </c>
      <c r="H173" s="32">
        <v>16</v>
      </c>
      <c r="I173" s="33"/>
    </row>
    <row r="174" spans="2:11" x14ac:dyDescent="0.2">
      <c r="B174" s="63" t="s">
        <v>788</v>
      </c>
      <c r="C174" s="56">
        <v>1</v>
      </c>
      <c r="D174" s="37">
        <v>5.7259713701431493E-2</v>
      </c>
      <c r="E174" s="37">
        <v>0.33333333333333331</v>
      </c>
      <c r="F174" s="37">
        <v>0.45603271983640081</v>
      </c>
      <c r="G174" s="37">
        <v>0.12065439672801637</v>
      </c>
      <c r="H174" s="37">
        <v>3.2719836400817999E-2</v>
      </c>
      <c r="I174" s="43"/>
      <c r="J174" s="57"/>
      <c r="K174" s="44"/>
    </row>
    <row r="175" spans="2:11" x14ac:dyDescent="0.2">
      <c r="B175" s="30"/>
    </row>
    <row r="176" spans="2:11" ht="13.2" customHeight="1" x14ac:dyDescent="0.2">
      <c r="B176" s="63" t="s">
        <v>30</v>
      </c>
      <c r="C176" s="86" t="s">
        <v>768</v>
      </c>
      <c r="D176" s="86"/>
      <c r="E176" s="86"/>
      <c r="F176" s="86"/>
      <c r="G176" s="41"/>
    </row>
    <row r="177" spans="1:18" x14ac:dyDescent="0.2">
      <c r="B177" s="63" t="s">
        <v>31</v>
      </c>
      <c r="C177" s="42" t="s">
        <v>790</v>
      </c>
      <c r="D177" s="35" t="s">
        <v>481</v>
      </c>
      <c r="E177" s="35" t="s">
        <v>482</v>
      </c>
      <c r="F177" s="35" t="s">
        <v>88</v>
      </c>
      <c r="G177" s="41"/>
    </row>
    <row r="178" spans="1:18" x14ac:dyDescent="0.2">
      <c r="B178" s="63" t="s">
        <v>32</v>
      </c>
      <c r="C178" s="36">
        <v>489</v>
      </c>
      <c r="D178" s="32">
        <v>62</v>
      </c>
      <c r="E178" s="32">
        <v>408</v>
      </c>
      <c r="F178" s="32">
        <v>19</v>
      </c>
      <c r="G178" s="33"/>
    </row>
    <row r="179" spans="1:18" x14ac:dyDescent="0.2">
      <c r="B179" s="63" t="s">
        <v>788</v>
      </c>
      <c r="C179" s="56">
        <v>1</v>
      </c>
      <c r="D179" s="37">
        <v>0.12678936605316973</v>
      </c>
      <c r="E179" s="37">
        <v>0.83435582822085885</v>
      </c>
      <c r="F179" s="37">
        <v>3.8854805725971372E-2</v>
      </c>
      <c r="G179" s="43"/>
      <c r="H179" s="57"/>
      <c r="I179" s="57"/>
      <c r="J179" s="57"/>
      <c r="K179" s="44"/>
    </row>
    <row r="180" spans="1:18" x14ac:dyDescent="0.2">
      <c r="B180" s="65"/>
      <c r="C180" s="57"/>
      <c r="D180" s="43"/>
      <c r="E180" s="43"/>
      <c r="F180" s="43"/>
      <c r="G180" s="43"/>
      <c r="H180" s="57"/>
      <c r="I180" s="57"/>
      <c r="J180" s="57"/>
      <c r="K180" s="44"/>
    </row>
    <row r="181" spans="1:18" s="68" customFormat="1" x14ac:dyDescent="0.15">
      <c r="A181" s="66"/>
      <c r="B181" s="69" t="s">
        <v>30</v>
      </c>
      <c r="C181" s="87" t="s">
        <v>1038</v>
      </c>
      <c r="D181" s="87"/>
      <c r="E181" s="87"/>
      <c r="F181" s="87"/>
      <c r="G181" s="87"/>
      <c r="H181" s="87"/>
      <c r="I181" s="87"/>
      <c r="J181" s="87"/>
      <c r="K181" s="77"/>
      <c r="L181" s="77"/>
      <c r="M181" s="67"/>
      <c r="N181" s="67"/>
      <c r="O181" s="67"/>
      <c r="P181" s="67"/>
      <c r="Q181" s="67"/>
      <c r="R181" s="67"/>
    </row>
    <row r="182" spans="1:18" s="68" customFormat="1" ht="12" customHeight="1" x14ac:dyDescent="0.15">
      <c r="A182" s="66"/>
      <c r="B182" s="69" t="s">
        <v>11</v>
      </c>
      <c r="C182" s="88" t="s">
        <v>810</v>
      </c>
      <c r="D182" s="88"/>
      <c r="E182" s="88"/>
      <c r="F182" s="88"/>
      <c r="G182" s="88"/>
      <c r="H182" s="88"/>
      <c r="I182" s="88"/>
      <c r="J182" s="88"/>
      <c r="K182" s="78"/>
      <c r="L182" s="78"/>
      <c r="M182" s="67"/>
      <c r="N182" s="67"/>
      <c r="O182" s="67"/>
      <c r="P182" s="67"/>
      <c r="Q182" s="67"/>
      <c r="R182" s="67"/>
    </row>
    <row r="183" spans="1:18" x14ac:dyDescent="0.2">
      <c r="B183" s="65"/>
      <c r="C183" s="57"/>
      <c r="D183" s="43"/>
      <c r="E183" s="43"/>
      <c r="F183" s="43"/>
      <c r="G183" s="43"/>
      <c r="H183" s="57"/>
      <c r="I183" s="57"/>
      <c r="J183" s="57"/>
      <c r="K183" s="44"/>
    </row>
    <row r="184" spans="1:18" ht="13.2" customHeight="1" x14ac:dyDescent="0.2">
      <c r="B184" s="63" t="s">
        <v>30</v>
      </c>
      <c r="C184" s="86" t="s">
        <v>982</v>
      </c>
      <c r="D184" s="86"/>
      <c r="E184" s="86"/>
      <c r="F184" s="86"/>
      <c r="G184" s="86"/>
      <c r="H184" s="86"/>
      <c r="I184" s="41"/>
    </row>
    <row r="185" spans="1:18" ht="25.2" x14ac:dyDescent="0.2">
      <c r="B185" s="63" t="s">
        <v>31</v>
      </c>
      <c r="C185" s="42" t="s">
        <v>790</v>
      </c>
      <c r="D185" s="50" t="s">
        <v>769</v>
      </c>
      <c r="E185" s="50" t="s">
        <v>770</v>
      </c>
      <c r="F185" s="50" t="s">
        <v>771</v>
      </c>
      <c r="G185" s="35" t="s">
        <v>37</v>
      </c>
      <c r="H185" s="35" t="s">
        <v>38</v>
      </c>
      <c r="I185" s="41"/>
    </row>
    <row r="186" spans="1:18" x14ac:dyDescent="0.2">
      <c r="B186" s="63" t="s">
        <v>32</v>
      </c>
      <c r="C186" s="36">
        <v>489</v>
      </c>
      <c r="D186" s="32">
        <v>11</v>
      </c>
      <c r="E186" s="32">
        <v>254</v>
      </c>
      <c r="F186" s="32">
        <v>145</v>
      </c>
      <c r="G186" s="32">
        <v>76</v>
      </c>
      <c r="H186" s="32">
        <v>3</v>
      </c>
      <c r="I186" s="33"/>
    </row>
    <row r="187" spans="1:18" x14ac:dyDescent="0.2">
      <c r="B187" s="63" t="s">
        <v>788</v>
      </c>
      <c r="C187" s="56">
        <v>1</v>
      </c>
      <c r="D187" s="37">
        <v>2.2494887525562373E-2</v>
      </c>
      <c r="E187" s="37">
        <v>0.51942740286298572</v>
      </c>
      <c r="F187" s="37">
        <v>0.29652351738241312</v>
      </c>
      <c r="G187" s="37">
        <v>0.15541922290388549</v>
      </c>
      <c r="H187" s="37">
        <v>6.1349693251533744E-3</v>
      </c>
      <c r="I187" s="43"/>
      <c r="J187" s="57"/>
      <c r="K187" s="44"/>
    </row>
    <row r="188" spans="1:18" x14ac:dyDescent="0.2">
      <c r="B188" s="30"/>
    </row>
    <row r="189" spans="1:18" ht="13.2" customHeight="1" x14ac:dyDescent="0.2">
      <c r="B189" s="63" t="s">
        <v>30</v>
      </c>
      <c r="C189" s="86" t="s">
        <v>772</v>
      </c>
      <c r="D189" s="86"/>
      <c r="E189" s="86"/>
      <c r="F189" s="86"/>
      <c r="G189" s="86"/>
      <c r="H189" s="86"/>
      <c r="I189" s="41"/>
    </row>
    <row r="190" spans="1:18" ht="16.8" x14ac:dyDescent="0.2">
      <c r="B190" s="63" t="s">
        <v>31</v>
      </c>
      <c r="C190" s="42" t="s">
        <v>790</v>
      </c>
      <c r="D190" s="50" t="s">
        <v>773</v>
      </c>
      <c r="E190" s="50" t="s">
        <v>774</v>
      </c>
      <c r="F190" s="50" t="s">
        <v>775</v>
      </c>
      <c r="G190" s="35" t="s">
        <v>489</v>
      </c>
      <c r="H190" s="35" t="s">
        <v>38</v>
      </c>
      <c r="I190" s="41"/>
    </row>
    <row r="191" spans="1:18" x14ac:dyDescent="0.2">
      <c r="B191" s="63" t="s">
        <v>32</v>
      </c>
      <c r="C191" s="36">
        <v>489</v>
      </c>
      <c r="D191" s="32">
        <v>28</v>
      </c>
      <c r="E191" s="32">
        <v>92</v>
      </c>
      <c r="F191" s="32">
        <v>237</v>
      </c>
      <c r="G191" s="32">
        <v>128</v>
      </c>
      <c r="H191" s="32">
        <v>4</v>
      </c>
      <c r="I191" s="33"/>
    </row>
    <row r="192" spans="1:18" x14ac:dyDescent="0.2">
      <c r="B192" s="63" t="s">
        <v>788</v>
      </c>
      <c r="C192" s="56">
        <v>1</v>
      </c>
      <c r="D192" s="37">
        <v>5.7259713701431493E-2</v>
      </c>
      <c r="E192" s="37">
        <v>0.18813905930470348</v>
      </c>
      <c r="F192" s="37">
        <v>0.48466257668711654</v>
      </c>
      <c r="G192" s="37">
        <v>0.26175869120654399</v>
      </c>
      <c r="H192" s="37">
        <v>8.1799591002044997E-3</v>
      </c>
      <c r="I192" s="43"/>
      <c r="J192" s="57"/>
      <c r="K192" s="44"/>
    </row>
    <row r="193" spans="2:11" x14ac:dyDescent="0.2">
      <c r="B193" s="30"/>
    </row>
    <row r="194" spans="2:11" ht="13.2" customHeight="1" x14ac:dyDescent="0.2">
      <c r="B194" s="63" t="s">
        <v>30</v>
      </c>
      <c r="C194" s="86" t="s">
        <v>776</v>
      </c>
      <c r="D194" s="86"/>
      <c r="E194" s="86"/>
      <c r="F194" s="86"/>
      <c r="G194" s="86"/>
      <c r="H194" s="41"/>
    </row>
    <row r="195" spans="2:11" ht="16.8" x14ac:dyDescent="0.2">
      <c r="B195" s="63" t="s">
        <v>31</v>
      </c>
      <c r="C195" s="42" t="s">
        <v>790</v>
      </c>
      <c r="D195" s="50" t="s">
        <v>777</v>
      </c>
      <c r="E195" s="35" t="s">
        <v>778</v>
      </c>
      <c r="F195" s="35" t="s">
        <v>485</v>
      </c>
      <c r="G195" s="35" t="s">
        <v>93</v>
      </c>
      <c r="H195" s="41"/>
    </row>
    <row r="196" spans="2:11" x14ac:dyDescent="0.2">
      <c r="B196" s="63" t="s">
        <v>32</v>
      </c>
      <c r="C196" s="36">
        <v>489</v>
      </c>
      <c r="D196" s="32">
        <v>4</v>
      </c>
      <c r="E196" s="32">
        <v>72</v>
      </c>
      <c r="F196" s="32">
        <v>406</v>
      </c>
      <c r="G196" s="32">
        <v>7</v>
      </c>
      <c r="H196" s="33"/>
    </row>
    <row r="197" spans="2:11" x14ac:dyDescent="0.2">
      <c r="B197" s="63" t="s">
        <v>788</v>
      </c>
      <c r="C197" s="56">
        <v>1</v>
      </c>
      <c r="D197" s="37">
        <v>8.1799591002044997E-3</v>
      </c>
      <c r="E197" s="37">
        <v>0.14723926380368099</v>
      </c>
      <c r="F197" s="37">
        <v>0.8302658486707567</v>
      </c>
      <c r="G197" s="37">
        <v>1.4314928425357873E-2</v>
      </c>
      <c r="H197" s="43"/>
      <c r="I197" s="57"/>
      <c r="J197" s="57"/>
      <c r="K197" s="44"/>
    </row>
    <row r="198" spans="2:11" x14ac:dyDescent="0.2">
      <c r="B198" s="30"/>
    </row>
    <row r="199" spans="2:11" ht="13.2" customHeight="1" x14ac:dyDescent="0.2">
      <c r="B199" s="63" t="s">
        <v>30</v>
      </c>
      <c r="C199" s="86" t="s">
        <v>984</v>
      </c>
      <c r="D199" s="86"/>
      <c r="E199" s="86"/>
      <c r="F199" s="86"/>
      <c r="G199" s="86"/>
      <c r="H199" s="86"/>
      <c r="I199" s="41"/>
    </row>
    <row r="200" spans="2:11" ht="16.8" x14ac:dyDescent="0.2">
      <c r="B200" s="63" t="s">
        <v>31</v>
      </c>
      <c r="C200" s="42" t="s">
        <v>790</v>
      </c>
      <c r="D200" s="50" t="s">
        <v>779</v>
      </c>
      <c r="E200" s="50" t="s">
        <v>780</v>
      </c>
      <c r="F200" s="50" t="s">
        <v>781</v>
      </c>
      <c r="G200" s="35" t="s">
        <v>782</v>
      </c>
      <c r="H200" s="35" t="s">
        <v>38</v>
      </c>
      <c r="I200" s="41"/>
    </row>
    <row r="201" spans="2:11" x14ac:dyDescent="0.2">
      <c r="B201" s="63" t="s">
        <v>32</v>
      </c>
      <c r="C201" s="36">
        <v>489</v>
      </c>
      <c r="D201" s="32">
        <v>35</v>
      </c>
      <c r="E201" s="32">
        <v>71</v>
      </c>
      <c r="F201" s="32">
        <v>99</v>
      </c>
      <c r="G201" s="32">
        <v>283</v>
      </c>
      <c r="H201" s="32">
        <v>1</v>
      </c>
      <c r="I201" s="33"/>
    </row>
    <row r="202" spans="2:11" x14ac:dyDescent="0.2">
      <c r="B202" s="63" t="s">
        <v>788</v>
      </c>
      <c r="C202" s="56">
        <v>1</v>
      </c>
      <c r="D202" s="37">
        <v>7.1574642126789365E-2</v>
      </c>
      <c r="E202" s="37">
        <v>0.14519427402862986</v>
      </c>
      <c r="F202" s="37">
        <v>0.20245398773006135</v>
      </c>
      <c r="G202" s="37">
        <v>0.57873210633946826</v>
      </c>
      <c r="H202" s="37">
        <v>2.0449897750511249E-3</v>
      </c>
      <c r="I202" s="43"/>
      <c r="J202" s="57"/>
      <c r="K202" s="44"/>
    </row>
    <row r="203" spans="2:11" x14ac:dyDescent="0.2">
      <c r="B203" s="30"/>
    </row>
    <row r="204" spans="2:11" ht="13.2" customHeight="1" x14ac:dyDescent="0.2">
      <c r="B204" s="63" t="s">
        <v>30</v>
      </c>
      <c r="C204" s="86" t="s">
        <v>983</v>
      </c>
      <c r="D204" s="86"/>
      <c r="E204" s="86"/>
      <c r="F204" s="86"/>
      <c r="G204" s="86"/>
      <c r="H204" s="86"/>
      <c r="I204" s="41"/>
    </row>
    <row r="205" spans="2:11" ht="25.2" x14ac:dyDescent="0.2">
      <c r="B205" s="63" t="s">
        <v>31</v>
      </c>
      <c r="C205" s="42" t="s">
        <v>790</v>
      </c>
      <c r="D205" s="50" t="s">
        <v>783</v>
      </c>
      <c r="E205" s="50" t="s">
        <v>784</v>
      </c>
      <c r="F205" s="50" t="s">
        <v>785</v>
      </c>
      <c r="G205" s="35" t="s">
        <v>786</v>
      </c>
      <c r="H205" s="35" t="s">
        <v>38</v>
      </c>
      <c r="I205" s="41"/>
    </row>
    <row r="206" spans="2:11" x14ac:dyDescent="0.2">
      <c r="B206" s="63" t="s">
        <v>32</v>
      </c>
      <c r="C206" s="36">
        <v>489</v>
      </c>
      <c r="D206" s="32">
        <v>40</v>
      </c>
      <c r="E206" s="32">
        <v>57</v>
      </c>
      <c r="F206" s="32">
        <v>138</v>
      </c>
      <c r="G206" s="32">
        <v>248</v>
      </c>
      <c r="H206" s="32">
        <v>6</v>
      </c>
      <c r="I206" s="33"/>
    </row>
    <row r="207" spans="2:11" x14ac:dyDescent="0.2">
      <c r="B207" s="63" t="s">
        <v>788</v>
      </c>
      <c r="C207" s="56">
        <v>1</v>
      </c>
      <c r="D207" s="37">
        <v>8.1799591002044994E-2</v>
      </c>
      <c r="E207" s="37">
        <v>0.1165644171779141</v>
      </c>
      <c r="F207" s="37">
        <v>0.2822085889570552</v>
      </c>
      <c r="G207" s="37">
        <v>0.50715746421267893</v>
      </c>
      <c r="H207" s="37">
        <v>1.2269938650306749E-2</v>
      </c>
      <c r="I207" s="43"/>
      <c r="J207" s="57"/>
      <c r="K207" s="44"/>
    </row>
    <row r="208" spans="2:11" x14ac:dyDescent="0.2">
      <c r="B208" s="30"/>
    </row>
  </sheetData>
  <mergeCells count="42">
    <mergeCell ref="C161:J161"/>
    <mergeCell ref="C60:G60"/>
    <mergeCell ref="C55:I55"/>
    <mergeCell ref="C50:F50"/>
    <mergeCell ref="C120:N120"/>
    <mergeCell ref="C204:H204"/>
    <mergeCell ref="C199:H199"/>
    <mergeCell ref="C194:G194"/>
    <mergeCell ref="C189:H189"/>
    <mergeCell ref="C184:H184"/>
    <mergeCell ref="C15:J15"/>
    <mergeCell ref="C176:F176"/>
    <mergeCell ref="C171:H171"/>
    <mergeCell ref="C95:L95"/>
    <mergeCell ref="C156:L156"/>
    <mergeCell ref="C151:L151"/>
    <mergeCell ref="C146:L146"/>
    <mergeCell ref="C141:L141"/>
    <mergeCell ref="C115:J115"/>
    <mergeCell ref="C105:N105"/>
    <mergeCell ref="C166:H166"/>
    <mergeCell ref="C136:J136"/>
    <mergeCell ref="C110:G110"/>
    <mergeCell ref="C100:G100"/>
    <mergeCell ref="C128:N128"/>
    <mergeCell ref="C90:I90"/>
    <mergeCell ref="C181:J181"/>
    <mergeCell ref="C182:J182"/>
    <mergeCell ref="C2:H2"/>
    <mergeCell ref="C10:J10"/>
    <mergeCell ref="C5:J5"/>
    <mergeCell ref="C85:J85"/>
    <mergeCell ref="C80:H80"/>
    <mergeCell ref="C75:I75"/>
    <mergeCell ref="C70:G70"/>
    <mergeCell ref="C65:I65"/>
    <mergeCell ref="C45:I45"/>
    <mergeCell ref="C40:G40"/>
    <mergeCell ref="C35:J35"/>
    <mergeCell ref="C30:J30"/>
    <mergeCell ref="C25:J25"/>
    <mergeCell ref="C20:J20"/>
  </mergeCells>
  <phoneticPr fontId="5"/>
  <hyperlinks>
    <hyperlink ref="C182:J182" location="C票・問29!A1" display="こちらのシートにまとめて記載しています" xr:uid="{B19D4422-78A1-4F80-8394-C458E98D0198}"/>
  </hyperlinks>
  <pageMargins left="0.7" right="0.7" top="0.75" bottom="0.75" header="0.3" footer="0.3"/>
  <pageSetup paperSize="9" scale="53" fitToHeight="0" orientation="portrait" r:id="rId1"/>
  <rowBreaks count="1" manualBreakCount="1">
    <brk id="114"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B111-5215-4BCE-9085-22CE0D69D8D3}">
  <sheetPr>
    <pageSetUpPr fitToPage="1"/>
  </sheetPr>
  <dimension ref="A1:J160"/>
  <sheetViews>
    <sheetView showGridLines="0" view="pageBreakPreview" zoomScale="115" zoomScaleNormal="175" zoomScaleSheetLayoutView="115" workbookViewId="0">
      <selection activeCell="B2" sqref="B2"/>
    </sheetView>
  </sheetViews>
  <sheetFormatPr defaultRowHeight="12" x14ac:dyDescent="0.2"/>
  <cols>
    <col min="1" max="1" width="2.21875" style="70" customWidth="1"/>
    <col min="2" max="2" width="80.109375" style="70" customWidth="1"/>
    <col min="3" max="256" width="8.88671875" style="70"/>
    <col min="257" max="257" width="3.33203125" style="70" customWidth="1"/>
    <col min="258" max="512" width="8.88671875" style="70"/>
    <col min="513" max="513" width="3.33203125" style="70" customWidth="1"/>
    <col min="514" max="768" width="8.88671875" style="70"/>
    <col min="769" max="769" width="3.33203125" style="70" customWidth="1"/>
    <col min="770" max="1024" width="8.88671875" style="70"/>
    <col min="1025" max="1025" width="3.33203125" style="70" customWidth="1"/>
    <col min="1026" max="1280" width="8.88671875" style="70"/>
    <col min="1281" max="1281" width="3.33203125" style="70" customWidth="1"/>
    <col min="1282" max="1536" width="8.88671875" style="70"/>
    <col min="1537" max="1537" width="3.33203125" style="70" customWidth="1"/>
    <col min="1538" max="1792" width="8.88671875" style="70"/>
    <col min="1793" max="1793" width="3.33203125" style="70" customWidth="1"/>
    <col min="1794" max="2048" width="8.88671875" style="70"/>
    <col min="2049" max="2049" width="3.33203125" style="70" customWidth="1"/>
    <col min="2050" max="2304" width="8.88671875" style="70"/>
    <col min="2305" max="2305" width="3.33203125" style="70" customWidth="1"/>
    <col min="2306" max="2560" width="8.88671875" style="70"/>
    <col min="2561" max="2561" width="3.33203125" style="70" customWidth="1"/>
    <col min="2562" max="2816" width="8.88671875" style="70"/>
    <col min="2817" max="2817" width="3.33203125" style="70" customWidth="1"/>
    <col min="2818" max="3072" width="8.88671875" style="70"/>
    <col min="3073" max="3073" width="3.33203125" style="70" customWidth="1"/>
    <col min="3074" max="3328" width="8.88671875" style="70"/>
    <col min="3329" max="3329" width="3.33203125" style="70" customWidth="1"/>
    <col min="3330" max="3584" width="8.88671875" style="70"/>
    <col min="3585" max="3585" width="3.33203125" style="70" customWidth="1"/>
    <col min="3586" max="3840" width="8.88671875" style="70"/>
    <col min="3841" max="3841" width="3.33203125" style="70" customWidth="1"/>
    <col min="3842" max="4096" width="8.88671875" style="70"/>
    <col min="4097" max="4097" width="3.33203125" style="70" customWidth="1"/>
    <col min="4098" max="4352" width="8.88671875" style="70"/>
    <col min="4353" max="4353" width="3.33203125" style="70" customWidth="1"/>
    <col min="4354" max="4608" width="8.88671875" style="70"/>
    <col min="4609" max="4609" width="3.33203125" style="70" customWidth="1"/>
    <col min="4610" max="4864" width="8.88671875" style="70"/>
    <col min="4865" max="4865" width="3.33203125" style="70" customWidth="1"/>
    <col min="4866" max="5120" width="8.88671875" style="70"/>
    <col min="5121" max="5121" width="3.33203125" style="70" customWidth="1"/>
    <col min="5122" max="5376" width="8.88671875" style="70"/>
    <col min="5377" max="5377" width="3.33203125" style="70" customWidth="1"/>
    <col min="5378" max="5632" width="8.88671875" style="70"/>
    <col min="5633" max="5633" width="3.33203125" style="70" customWidth="1"/>
    <col min="5634" max="5888" width="8.88671875" style="70"/>
    <col min="5889" max="5889" width="3.33203125" style="70" customWidth="1"/>
    <col min="5890" max="6144" width="8.88671875" style="70"/>
    <col min="6145" max="6145" width="3.33203125" style="70" customWidth="1"/>
    <col min="6146" max="6400" width="8.88671875" style="70"/>
    <col min="6401" max="6401" width="3.33203125" style="70" customWidth="1"/>
    <col min="6402" max="6656" width="8.88671875" style="70"/>
    <col min="6657" max="6657" width="3.33203125" style="70" customWidth="1"/>
    <col min="6658" max="6912" width="8.88671875" style="70"/>
    <col min="6913" max="6913" width="3.33203125" style="70" customWidth="1"/>
    <col min="6914" max="7168" width="8.88671875" style="70"/>
    <col min="7169" max="7169" width="3.33203125" style="70" customWidth="1"/>
    <col min="7170" max="7424" width="8.88671875" style="70"/>
    <col min="7425" max="7425" width="3.33203125" style="70" customWidth="1"/>
    <col min="7426" max="7680" width="8.88671875" style="70"/>
    <col min="7681" max="7681" width="3.33203125" style="70" customWidth="1"/>
    <col min="7682" max="7936" width="8.88671875" style="70"/>
    <col min="7937" max="7937" width="3.33203125" style="70" customWidth="1"/>
    <col min="7938" max="8192" width="8.88671875" style="70"/>
    <col min="8193" max="8193" width="3.33203125" style="70" customWidth="1"/>
    <col min="8194" max="8448" width="8.88671875" style="70"/>
    <col min="8449" max="8449" width="3.33203125" style="70" customWidth="1"/>
    <col min="8450" max="8704" width="8.88671875" style="70"/>
    <col min="8705" max="8705" width="3.33203125" style="70" customWidth="1"/>
    <col min="8706" max="8960" width="8.88671875" style="70"/>
    <col min="8961" max="8961" width="3.33203125" style="70" customWidth="1"/>
    <col min="8962" max="9216" width="8.88671875" style="70"/>
    <col min="9217" max="9217" width="3.33203125" style="70" customWidth="1"/>
    <col min="9218" max="9472" width="8.88671875" style="70"/>
    <col min="9473" max="9473" width="3.33203125" style="70" customWidth="1"/>
    <col min="9474" max="9728" width="8.88671875" style="70"/>
    <col min="9729" max="9729" width="3.33203125" style="70" customWidth="1"/>
    <col min="9730" max="9984" width="8.88671875" style="70"/>
    <col min="9985" max="9985" width="3.33203125" style="70" customWidth="1"/>
    <col min="9986" max="10240" width="8.88671875" style="70"/>
    <col min="10241" max="10241" width="3.33203125" style="70" customWidth="1"/>
    <col min="10242" max="10496" width="8.88671875" style="70"/>
    <col min="10497" max="10497" width="3.33203125" style="70" customWidth="1"/>
    <col min="10498" max="10752" width="8.88671875" style="70"/>
    <col min="10753" max="10753" width="3.33203125" style="70" customWidth="1"/>
    <col min="10754" max="11008" width="8.88671875" style="70"/>
    <col min="11009" max="11009" width="3.33203125" style="70" customWidth="1"/>
    <col min="11010" max="11264" width="8.88671875" style="70"/>
    <col min="11265" max="11265" width="3.33203125" style="70" customWidth="1"/>
    <col min="11266" max="11520" width="8.88671875" style="70"/>
    <col min="11521" max="11521" width="3.33203125" style="70" customWidth="1"/>
    <col min="11522" max="11776" width="8.88671875" style="70"/>
    <col min="11777" max="11777" width="3.33203125" style="70" customWidth="1"/>
    <col min="11778" max="12032" width="8.88671875" style="70"/>
    <col min="12033" max="12033" width="3.33203125" style="70" customWidth="1"/>
    <col min="12034" max="12288" width="8.88671875" style="70"/>
    <col min="12289" max="12289" width="3.33203125" style="70" customWidth="1"/>
    <col min="12290" max="12544" width="8.88671875" style="70"/>
    <col min="12545" max="12545" width="3.33203125" style="70" customWidth="1"/>
    <col min="12546" max="12800" width="8.88671875" style="70"/>
    <col min="12801" max="12801" width="3.33203125" style="70" customWidth="1"/>
    <col min="12802" max="13056" width="8.88671875" style="70"/>
    <col min="13057" max="13057" width="3.33203125" style="70" customWidth="1"/>
    <col min="13058" max="13312" width="8.88671875" style="70"/>
    <col min="13313" max="13313" width="3.33203125" style="70" customWidth="1"/>
    <col min="13314" max="13568" width="8.88671875" style="70"/>
    <col min="13569" max="13569" width="3.33203125" style="70" customWidth="1"/>
    <col min="13570" max="13824" width="8.88671875" style="70"/>
    <col min="13825" max="13825" width="3.33203125" style="70" customWidth="1"/>
    <col min="13826" max="14080" width="8.88671875" style="70"/>
    <col min="14081" max="14081" width="3.33203125" style="70" customWidth="1"/>
    <col min="14082" max="14336" width="8.88671875" style="70"/>
    <col min="14337" max="14337" width="3.33203125" style="70" customWidth="1"/>
    <col min="14338" max="14592" width="8.88671875" style="70"/>
    <col min="14593" max="14593" width="3.33203125" style="70" customWidth="1"/>
    <col min="14594" max="14848" width="8.88671875" style="70"/>
    <col min="14849" max="14849" width="3.33203125" style="70" customWidth="1"/>
    <col min="14850" max="15104" width="8.88671875" style="70"/>
    <col min="15105" max="15105" width="3.33203125" style="70" customWidth="1"/>
    <col min="15106" max="15360" width="8.88671875" style="70"/>
    <col min="15361" max="15361" width="3.33203125" style="70" customWidth="1"/>
    <col min="15362" max="15616" width="8.88671875" style="70"/>
    <col min="15617" max="15617" width="3.33203125" style="70" customWidth="1"/>
    <col min="15618" max="15872" width="8.88671875" style="70"/>
    <col min="15873" max="15873" width="3.33203125" style="70" customWidth="1"/>
    <col min="15874" max="16128" width="8.88671875" style="70"/>
    <col min="16129" max="16129" width="3.33203125" style="70" customWidth="1"/>
    <col min="16130" max="16384" width="8.88671875" style="70"/>
  </cols>
  <sheetData>
    <row r="1" spans="1:10" ht="17.399999999999999" customHeight="1" x14ac:dyDescent="0.2">
      <c r="A1" s="96" t="s">
        <v>813</v>
      </c>
      <c r="B1" s="96"/>
    </row>
    <row r="2" spans="1:10" ht="48" x14ac:dyDescent="0.2">
      <c r="B2" s="72" t="s">
        <v>814</v>
      </c>
      <c r="C2" s="71"/>
      <c r="D2" s="71"/>
      <c r="E2" s="71"/>
      <c r="F2" s="71"/>
      <c r="G2" s="71"/>
      <c r="H2" s="71"/>
      <c r="I2" s="71"/>
      <c r="J2" s="71"/>
    </row>
    <row r="3" spans="1:10" ht="36" x14ac:dyDescent="0.2">
      <c r="B3" s="72" t="s">
        <v>815</v>
      </c>
      <c r="C3" s="71"/>
    </row>
    <row r="4" spans="1:10" x14ac:dyDescent="0.2">
      <c r="B4" s="72" t="s">
        <v>816</v>
      </c>
      <c r="C4" s="71"/>
    </row>
    <row r="5" spans="1:10" x14ac:dyDescent="0.2">
      <c r="B5" s="72" t="s">
        <v>817</v>
      </c>
      <c r="C5" s="71"/>
    </row>
    <row r="6" spans="1:10" ht="36" x14ac:dyDescent="0.2">
      <c r="B6" s="72" t="s">
        <v>818</v>
      </c>
      <c r="C6" s="71"/>
    </row>
    <row r="7" spans="1:10" x14ac:dyDescent="0.2">
      <c r="B7" s="72" t="s">
        <v>819</v>
      </c>
      <c r="C7" s="71"/>
    </row>
    <row r="8" spans="1:10" ht="24" x14ac:dyDescent="0.2">
      <c r="B8" s="72" t="s">
        <v>820</v>
      </c>
      <c r="C8" s="71"/>
    </row>
    <row r="9" spans="1:10" x14ac:dyDescent="0.2">
      <c r="B9" s="72" t="s">
        <v>821</v>
      </c>
      <c r="C9" s="71"/>
    </row>
    <row r="10" spans="1:10" x14ac:dyDescent="0.2">
      <c r="B10" s="72" t="s">
        <v>822</v>
      </c>
      <c r="C10" s="71"/>
    </row>
    <row r="11" spans="1:10" x14ac:dyDescent="0.2">
      <c r="B11" s="72" t="s">
        <v>823</v>
      </c>
      <c r="C11" s="71"/>
    </row>
    <row r="12" spans="1:10" ht="24" x14ac:dyDescent="0.2">
      <c r="B12" s="73" t="s">
        <v>824</v>
      </c>
      <c r="C12" s="71"/>
    </row>
    <row r="13" spans="1:10" ht="48" x14ac:dyDescent="0.2">
      <c r="B13" s="72" t="s">
        <v>825</v>
      </c>
      <c r="C13" s="71"/>
    </row>
    <row r="14" spans="1:10" x14ac:dyDescent="0.2">
      <c r="B14" s="72" t="s">
        <v>826</v>
      </c>
      <c r="C14" s="71"/>
    </row>
    <row r="15" spans="1:10" ht="24" x14ac:dyDescent="0.2">
      <c r="B15" s="72" t="s">
        <v>827</v>
      </c>
      <c r="C15" s="71"/>
    </row>
    <row r="16" spans="1:10" ht="24" x14ac:dyDescent="0.2">
      <c r="B16" s="72" t="s">
        <v>828</v>
      </c>
      <c r="C16" s="71"/>
    </row>
    <row r="17" spans="2:3" ht="24" x14ac:dyDescent="0.2">
      <c r="B17" s="72" t="s">
        <v>829</v>
      </c>
      <c r="C17" s="71"/>
    </row>
    <row r="18" spans="2:3" ht="24" x14ac:dyDescent="0.2">
      <c r="B18" s="72" t="s">
        <v>830</v>
      </c>
      <c r="C18" s="71"/>
    </row>
    <row r="19" spans="2:3" ht="24" x14ac:dyDescent="0.2">
      <c r="B19" s="72" t="s">
        <v>831</v>
      </c>
      <c r="C19" s="71"/>
    </row>
    <row r="20" spans="2:3" ht="36" x14ac:dyDescent="0.2">
      <c r="B20" s="72" t="s">
        <v>832</v>
      </c>
      <c r="C20" s="71"/>
    </row>
    <row r="21" spans="2:3" x14ac:dyDescent="0.2">
      <c r="B21" s="72" t="s">
        <v>833</v>
      </c>
      <c r="C21" s="71"/>
    </row>
    <row r="22" spans="2:3" ht="36" x14ac:dyDescent="0.2">
      <c r="B22" s="72" t="s">
        <v>834</v>
      </c>
      <c r="C22" s="71"/>
    </row>
    <row r="23" spans="2:3" ht="24" x14ac:dyDescent="0.2">
      <c r="B23" s="72" t="s">
        <v>835</v>
      </c>
      <c r="C23" s="71"/>
    </row>
    <row r="24" spans="2:3" x14ac:dyDescent="0.2">
      <c r="B24" s="72" t="s">
        <v>836</v>
      </c>
      <c r="C24" s="71"/>
    </row>
    <row r="25" spans="2:3" ht="24" x14ac:dyDescent="0.2">
      <c r="B25" s="72" t="s">
        <v>837</v>
      </c>
      <c r="C25" s="71"/>
    </row>
    <row r="26" spans="2:3" ht="24" x14ac:dyDescent="0.2">
      <c r="B26" s="72" t="s">
        <v>838</v>
      </c>
      <c r="C26" s="71"/>
    </row>
    <row r="27" spans="2:3" ht="24" x14ac:dyDescent="0.2">
      <c r="B27" s="72" t="s">
        <v>839</v>
      </c>
      <c r="C27" s="71"/>
    </row>
    <row r="28" spans="2:3" ht="48" x14ac:dyDescent="0.2">
      <c r="B28" s="72" t="s">
        <v>840</v>
      </c>
      <c r="C28" s="71"/>
    </row>
    <row r="29" spans="2:3" ht="24" x14ac:dyDescent="0.2">
      <c r="B29" s="72" t="s">
        <v>841</v>
      </c>
      <c r="C29" s="71"/>
    </row>
    <row r="30" spans="2:3" ht="84" x14ac:dyDescent="0.2">
      <c r="B30" s="72" t="s">
        <v>842</v>
      </c>
      <c r="C30" s="71"/>
    </row>
    <row r="31" spans="2:3" x14ac:dyDescent="0.2">
      <c r="B31" s="72" t="s">
        <v>843</v>
      </c>
      <c r="C31" s="71"/>
    </row>
    <row r="32" spans="2:3" ht="24" x14ac:dyDescent="0.2">
      <c r="B32" s="72" t="s">
        <v>844</v>
      </c>
      <c r="C32" s="71"/>
    </row>
    <row r="33" spans="2:3" ht="36" x14ac:dyDescent="0.2">
      <c r="B33" s="72" t="s">
        <v>845</v>
      </c>
      <c r="C33" s="71"/>
    </row>
    <row r="34" spans="2:3" x14ac:dyDescent="0.2">
      <c r="B34" s="72" t="s">
        <v>846</v>
      </c>
      <c r="C34" s="71"/>
    </row>
    <row r="35" spans="2:3" ht="24" x14ac:dyDescent="0.2">
      <c r="B35" s="72" t="s">
        <v>847</v>
      </c>
      <c r="C35" s="71"/>
    </row>
    <row r="36" spans="2:3" ht="72" x14ac:dyDescent="0.2">
      <c r="B36" s="72" t="s">
        <v>848</v>
      </c>
      <c r="C36" s="71"/>
    </row>
    <row r="37" spans="2:3" ht="24" x14ac:dyDescent="0.2">
      <c r="B37" s="72" t="s">
        <v>849</v>
      </c>
      <c r="C37" s="71"/>
    </row>
    <row r="38" spans="2:3" x14ac:dyDescent="0.2">
      <c r="B38" s="72" t="s">
        <v>850</v>
      </c>
      <c r="C38" s="71"/>
    </row>
    <row r="39" spans="2:3" ht="48" x14ac:dyDescent="0.2">
      <c r="B39" s="72" t="s">
        <v>851</v>
      </c>
      <c r="C39" s="71"/>
    </row>
    <row r="40" spans="2:3" ht="24" x14ac:dyDescent="0.2">
      <c r="B40" s="72" t="s">
        <v>852</v>
      </c>
      <c r="C40" s="71"/>
    </row>
    <row r="41" spans="2:3" ht="48" x14ac:dyDescent="0.2">
      <c r="B41" s="72" t="s">
        <v>853</v>
      </c>
      <c r="C41" s="71"/>
    </row>
    <row r="42" spans="2:3" ht="36" x14ac:dyDescent="0.2">
      <c r="B42" s="72" t="s">
        <v>854</v>
      </c>
      <c r="C42" s="71"/>
    </row>
    <row r="43" spans="2:3" ht="24" x14ac:dyDescent="0.2">
      <c r="B43" s="72" t="s">
        <v>855</v>
      </c>
      <c r="C43" s="71"/>
    </row>
    <row r="44" spans="2:3" ht="24" x14ac:dyDescent="0.2">
      <c r="B44" s="72" t="s">
        <v>856</v>
      </c>
      <c r="C44" s="71"/>
    </row>
    <row r="45" spans="2:3" ht="36" x14ac:dyDescent="0.2">
      <c r="B45" s="72" t="s">
        <v>857</v>
      </c>
      <c r="C45" s="71"/>
    </row>
    <row r="46" spans="2:3" ht="24" x14ac:dyDescent="0.2">
      <c r="B46" s="72" t="s">
        <v>858</v>
      </c>
      <c r="C46" s="71"/>
    </row>
    <row r="47" spans="2:3" ht="24" x14ac:dyDescent="0.2">
      <c r="B47" s="72" t="s">
        <v>859</v>
      </c>
      <c r="C47" s="71"/>
    </row>
    <row r="48" spans="2:3" x14ac:dyDescent="0.2">
      <c r="B48" s="72" t="s">
        <v>860</v>
      </c>
      <c r="C48" s="71"/>
    </row>
    <row r="49" spans="2:3" ht="24" x14ac:dyDescent="0.2">
      <c r="B49" s="72" t="s">
        <v>861</v>
      </c>
      <c r="C49" s="71"/>
    </row>
    <row r="50" spans="2:3" ht="120" x14ac:dyDescent="0.2">
      <c r="B50" s="72" t="s">
        <v>862</v>
      </c>
      <c r="C50" s="71"/>
    </row>
    <row r="51" spans="2:3" ht="60" x14ac:dyDescent="0.2">
      <c r="B51" s="72" t="s">
        <v>863</v>
      </c>
      <c r="C51" s="71"/>
    </row>
    <row r="52" spans="2:3" ht="36" x14ac:dyDescent="0.2">
      <c r="B52" s="72" t="s">
        <v>864</v>
      </c>
      <c r="C52" s="71"/>
    </row>
    <row r="53" spans="2:3" ht="24" x14ac:dyDescent="0.2">
      <c r="B53" s="72" t="s">
        <v>865</v>
      </c>
      <c r="C53" s="71"/>
    </row>
    <row r="54" spans="2:3" ht="24" x14ac:dyDescent="0.2">
      <c r="B54" s="72" t="s">
        <v>866</v>
      </c>
      <c r="C54" s="71"/>
    </row>
    <row r="55" spans="2:3" ht="24" x14ac:dyDescent="0.2">
      <c r="B55" s="72" t="s">
        <v>867</v>
      </c>
      <c r="C55" s="71"/>
    </row>
    <row r="56" spans="2:3" ht="24" x14ac:dyDescent="0.2">
      <c r="B56" s="72" t="s">
        <v>868</v>
      </c>
      <c r="C56" s="71"/>
    </row>
    <row r="57" spans="2:3" x14ac:dyDescent="0.2">
      <c r="B57" s="72" t="s">
        <v>869</v>
      </c>
      <c r="C57" s="71"/>
    </row>
    <row r="58" spans="2:3" ht="24" x14ac:dyDescent="0.2">
      <c r="B58" s="72" t="s">
        <v>870</v>
      </c>
      <c r="C58" s="71"/>
    </row>
    <row r="59" spans="2:3" ht="72" x14ac:dyDescent="0.2">
      <c r="B59" s="72" t="s">
        <v>871</v>
      </c>
      <c r="C59" s="71"/>
    </row>
    <row r="60" spans="2:3" x14ac:dyDescent="0.2">
      <c r="B60" s="72" t="s">
        <v>872</v>
      </c>
      <c r="C60" s="71"/>
    </row>
    <row r="61" spans="2:3" ht="48" x14ac:dyDescent="0.2">
      <c r="B61" s="72" t="s">
        <v>873</v>
      </c>
      <c r="C61" s="71"/>
    </row>
    <row r="62" spans="2:3" x14ac:dyDescent="0.2">
      <c r="B62" s="72" t="s">
        <v>874</v>
      </c>
      <c r="C62" s="71"/>
    </row>
    <row r="63" spans="2:3" ht="36" x14ac:dyDescent="0.2">
      <c r="B63" s="72" t="s">
        <v>875</v>
      </c>
      <c r="C63" s="71"/>
    </row>
    <row r="64" spans="2:3" ht="24" x14ac:dyDescent="0.2">
      <c r="B64" s="72" t="s">
        <v>876</v>
      </c>
      <c r="C64" s="71"/>
    </row>
    <row r="65" spans="2:3" x14ac:dyDescent="0.2">
      <c r="B65" s="72" t="s">
        <v>877</v>
      </c>
      <c r="C65" s="71"/>
    </row>
    <row r="66" spans="2:3" ht="60" x14ac:dyDescent="0.2">
      <c r="B66" s="72" t="s">
        <v>878</v>
      </c>
      <c r="C66" s="71"/>
    </row>
    <row r="67" spans="2:3" x14ac:dyDescent="0.2">
      <c r="B67" s="72" t="s">
        <v>879</v>
      </c>
      <c r="C67" s="71"/>
    </row>
    <row r="68" spans="2:3" x14ac:dyDescent="0.2">
      <c r="B68" s="72" t="s">
        <v>880</v>
      </c>
      <c r="C68" s="71"/>
    </row>
    <row r="69" spans="2:3" ht="24" x14ac:dyDescent="0.2">
      <c r="B69" s="72" t="s">
        <v>881</v>
      </c>
      <c r="C69" s="71"/>
    </row>
    <row r="70" spans="2:3" x14ac:dyDescent="0.2">
      <c r="B70" s="72" t="s">
        <v>882</v>
      </c>
      <c r="C70" s="71"/>
    </row>
    <row r="71" spans="2:3" ht="72" x14ac:dyDescent="0.2">
      <c r="B71" s="72" t="s">
        <v>883</v>
      </c>
      <c r="C71" s="71"/>
    </row>
    <row r="72" spans="2:3" ht="48" x14ac:dyDescent="0.2">
      <c r="B72" s="72" t="s">
        <v>884</v>
      </c>
      <c r="C72" s="71"/>
    </row>
    <row r="73" spans="2:3" ht="24" x14ac:dyDescent="0.2">
      <c r="B73" s="72" t="s">
        <v>885</v>
      </c>
      <c r="C73" s="71"/>
    </row>
    <row r="74" spans="2:3" x14ac:dyDescent="0.2">
      <c r="B74" s="72" t="s">
        <v>886</v>
      </c>
      <c r="C74" s="71"/>
    </row>
    <row r="75" spans="2:3" ht="24" x14ac:dyDescent="0.2">
      <c r="B75" s="72" t="s">
        <v>887</v>
      </c>
      <c r="C75" s="71"/>
    </row>
    <row r="76" spans="2:3" ht="84" x14ac:dyDescent="0.2">
      <c r="B76" s="72" t="s">
        <v>888</v>
      </c>
      <c r="C76" s="71"/>
    </row>
    <row r="77" spans="2:3" ht="48" x14ac:dyDescent="0.2">
      <c r="B77" s="72" t="s">
        <v>889</v>
      </c>
      <c r="C77" s="71"/>
    </row>
    <row r="78" spans="2:3" x14ac:dyDescent="0.2">
      <c r="B78" s="72" t="s">
        <v>890</v>
      </c>
      <c r="C78" s="71"/>
    </row>
    <row r="79" spans="2:3" ht="36" x14ac:dyDescent="0.2">
      <c r="B79" s="72" t="s">
        <v>891</v>
      </c>
      <c r="C79" s="71"/>
    </row>
    <row r="80" spans="2:3" ht="24" x14ac:dyDescent="0.2">
      <c r="B80" s="72" t="s">
        <v>892</v>
      </c>
      <c r="C80" s="71"/>
    </row>
    <row r="81" spans="2:3" ht="36" x14ac:dyDescent="0.2">
      <c r="B81" s="72" t="s">
        <v>893</v>
      </c>
      <c r="C81" s="71"/>
    </row>
    <row r="82" spans="2:3" ht="36" x14ac:dyDescent="0.2">
      <c r="B82" s="72" t="s">
        <v>894</v>
      </c>
      <c r="C82" s="71"/>
    </row>
    <row r="83" spans="2:3" ht="60" x14ac:dyDescent="0.2">
      <c r="B83" s="72" t="s">
        <v>895</v>
      </c>
      <c r="C83" s="71"/>
    </row>
    <row r="84" spans="2:3" ht="60" x14ac:dyDescent="0.2">
      <c r="B84" s="72" t="s">
        <v>896</v>
      </c>
      <c r="C84" s="71"/>
    </row>
    <row r="85" spans="2:3" ht="24" x14ac:dyDescent="0.2">
      <c r="B85" s="72" t="s">
        <v>897</v>
      </c>
      <c r="C85" s="71"/>
    </row>
    <row r="86" spans="2:3" x14ac:dyDescent="0.2">
      <c r="B86" s="72" t="s">
        <v>898</v>
      </c>
      <c r="C86" s="71"/>
    </row>
    <row r="87" spans="2:3" ht="24" x14ac:dyDescent="0.2">
      <c r="B87" s="72" t="s">
        <v>899</v>
      </c>
      <c r="C87" s="71"/>
    </row>
    <row r="88" spans="2:3" x14ac:dyDescent="0.2">
      <c r="B88" s="72" t="s">
        <v>900</v>
      </c>
      <c r="C88" s="71"/>
    </row>
    <row r="89" spans="2:3" ht="48" x14ac:dyDescent="0.2">
      <c r="B89" s="72" t="s">
        <v>901</v>
      </c>
      <c r="C89" s="71"/>
    </row>
    <row r="90" spans="2:3" ht="24" x14ac:dyDescent="0.2">
      <c r="B90" s="72" t="s">
        <v>902</v>
      </c>
      <c r="C90" s="71"/>
    </row>
    <row r="91" spans="2:3" ht="24" x14ac:dyDescent="0.2">
      <c r="B91" s="72" t="s">
        <v>903</v>
      </c>
      <c r="C91" s="71"/>
    </row>
    <row r="92" spans="2:3" x14ac:dyDescent="0.2">
      <c r="B92" s="72" t="s">
        <v>904</v>
      </c>
      <c r="C92" s="71"/>
    </row>
    <row r="93" spans="2:3" ht="24" x14ac:dyDescent="0.2">
      <c r="B93" s="72" t="s">
        <v>905</v>
      </c>
      <c r="C93" s="71"/>
    </row>
    <row r="94" spans="2:3" ht="72" x14ac:dyDescent="0.2">
      <c r="B94" s="72" t="s">
        <v>906</v>
      </c>
      <c r="C94" s="71"/>
    </row>
    <row r="95" spans="2:3" x14ac:dyDescent="0.2">
      <c r="B95" s="72" t="s">
        <v>907</v>
      </c>
      <c r="C95" s="71"/>
    </row>
    <row r="96" spans="2:3" ht="36" x14ac:dyDescent="0.2">
      <c r="B96" s="72" t="s">
        <v>908</v>
      </c>
      <c r="C96" s="71"/>
    </row>
    <row r="97" spans="2:3" x14ac:dyDescent="0.2">
      <c r="B97" s="72" t="s">
        <v>909</v>
      </c>
      <c r="C97" s="71"/>
    </row>
    <row r="98" spans="2:3" x14ac:dyDescent="0.2">
      <c r="B98" s="72" t="s">
        <v>910</v>
      </c>
      <c r="C98" s="71"/>
    </row>
    <row r="99" spans="2:3" x14ac:dyDescent="0.2">
      <c r="B99" s="72" t="s">
        <v>911</v>
      </c>
      <c r="C99" s="71"/>
    </row>
    <row r="100" spans="2:3" x14ac:dyDescent="0.2">
      <c r="B100" s="72" t="s">
        <v>912</v>
      </c>
      <c r="C100" s="71"/>
    </row>
    <row r="101" spans="2:3" ht="24" x14ac:dyDescent="0.2">
      <c r="B101" s="72" t="s">
        <v>913</v>
      </c>
      <c r="C101" s="71"/>
    </row>
    <row r="102" spans="2:3" x14ac:dyDescent="0.2">
      <c r="B102" s="72" t="s">
        <v>914</v>
      </c>
      <c r="C102" s="71"/>
    </row>
    <row r="103" spans="2:3" ht="24" x14ac:dyDescent="0.2">
      <c r="B103" s="72" t="s">
        <v>915</v>
      </c>
      <c r="C103" s="71"/>
    </row>
    <row r="104" spans="2:3" ht="36" x14ac:dyDescent="0.2">
      <c r="B104" s="72" t="s">
        <v>916</v>
      </c>
      <c r="C104" s="71"/>
    </row>
    <row r="105" spans="2:3" x14ac:dyDescent="0.2">
      <c r="B105" s="72" t="s">
        <v>917</v>
      </c>
      <c r="C105" s="71"/>
    </row>
    <row r="106" spans="2:3" ht="24" x14ac:dyDescent="0.2">
      <c r="B106" s="72" t="s">
        <v>918</v>
      </c>
      <c r="C106" s="71"/>
    </row>
    <row r="107" spans="2:3" ht="24" x14ac:dyDescent="0.2">
      <c r="B107" s="72" t="s">
        <v>919</v>
      </c>
      <c r="C107" s="71"/>
    </row>
    <row r="108" spans="2:3" x14ac:dyDescent="0.2">
      <c r="B108" s="72" t="s">
        <v>920</v>
      </c>
      <c r="C108" s="71"/>
    </row>
    <row r="109" spans="2:3" ht="96" x14ac:dyDescent="0.2">
      <c r="B109" s="72" t="s">
        <v>921</v>
      </c>
      <c r="C109" s="71"/>
    </row>
    <row r="110" spans="2:3" ht="24" x14ac:dyDescent="0.2">
      <c r="B110" s="72" t="s">
        <v>922</v>
      </c>
      <c r="C110" s="71"/>
    </row>
    <row r="111" spans="2:3" ht="24" x14ac:dyDescent="0.2">
      <c r="B111" s="72" t="s">
        <v>923</v>
      </c>
      <c r="C111" s="71"/>
    </row>
    <row r="112" spans="2:3" ht="24" x14ac:dyDescent="0.2">
      <c r="B112" s="72" t="s">
        <v>924</v>
      </c>
      <c r="C112" s="71"/>
    </row>
    <row r="113" spans="2:3" x14ac:dyDescent="0.2">
      <c r="B113" s="72" t="s">
        <v>925</v>
      </c>
      <c r="C113" s="71"/>
    </row>
    <row r="114" spans="2:3" x14ac:dyDescent="0.2">
      <c r="B114" s="72" t="s">
        <v>926</v>
      </c>
      <c r="C114" s="71"/>
    </row>
    <row r="115" spans="2:3" x14ac:dyDescent="0.2">
      <c r="B115" s="72" t="s">
        <v>927</v>
      </c>
      <c r="C115" s="71"/>
    </row>
    <row r="116" spans="2:3" ht="24" x14ac:dyDescent="0.2">
      <c r="B116" s="72" t="s">
        <v>928</v>
      </c>
      <c r="C116" s="71"/>
    </row>
    <row r="117" spans="2:3" ht="60" x14ac:dyDescent="0.2">
      <c r="B117" s="72" t="s">
        <v>929</v>
      </c>
      <c r="C117" s="71"/>
    </row>
    <row r="118" spans="2:3" ht="24" x14ac:dyDescent="0.2">
      <c r="B118" s="72" t="s">
        <v>930</v>
      </c>
      <c r="C118" s="71"/>
    </row>
    <row r="119" spans="2:3" ht="24" x14ac:dyDescent="0.2">
      <c r="B119" s="72" t="s">
        <v>931</v>
      </c>
      <c r="C119" s="71"/>
    </row>
    <row r="120" spans="2:3" ht="84" x14ac:dyDescent="0.2">
      <c r="B120" s="72" t="s">
        <v>932</v>
      </c>
      <c r="C120" s="71"/>
    </row>
    <row r="121" spans="2:3" ht="24" x14ac:dyDescent="0.2">
      <c r="B121" s="72" t="s">
        <v>933</v>
      </c>
      <c r="C121" s="71"/>
    </row>
    <row r="122" spans="2:3" x14ac:dyDescent="0.2">
      <c r="B122" s="72" t="s">
        <v>934</v>
      </c>
      <c r="C122" s="71"/>
    </row>
    <row r="123" spans="2:3" x14ac:dyDescent="0.2">
      <c r="B123" s="72" t="s">
        <v>935</v>
      </c>
      <c r="C123" s="71"/>
    </row>
    <row r="124" spans="2:3" x14ac:dyDescent="0.2">
      <c r="B124" s="72" t="s">
        <v>936</v>
      </c>
      <c r="C124" s="71"/>
    </row>
    <row r="125" spans="2:3" ht="24" x14ac:dyDescent="0.2">
      <c r="B125" s="72" t="s">
        <v>937</v>
      </c>
      <c r="C125" s="71"/>
    </row>
    <row r="126" spans="2:3" ht="24" x14ac:dyDescent="0.2">
      <c r="B126" s="72" t="s">
        <v>938</v>
      </c>
      <c r="C126" s="71"/>
    </row>
    <row r="127" spans="2:3" ht="60" x14ac:dyDescent="0.2">
      <c r="B127" s="72" t="s">
        <v>939</v>
      </c>
      <c r="C127" s="71"/>
    </row>
    <row r="128" spans="2:3" ht="36" x14ac:dyDescent="0.2">
      <c r="B128" s="72" t="s">
        <v>940</v>
      </c>
      <c r="C128" s="71"/>
    </row>
    <row r="129" spans="2:3" x14ac:dyDescent="0.2">
      <c r="B129" s="72" t="s">
        <v>941</v>
      </c>
      <c r="C129" s="71"/>
    </row>
    <row r="130" spans="2:3" ht="24" x14ac:dyDescent="0.2">
      <c r="B130" s="72" t="s">
        <v>942</v>
      </c>
      <c r="C130" s="71"/>
    </row>
    <row r="131" spans="2:3" ht="24" x14ac:dyDescent="0.2">
      <c r="B131" s="72" t="s">
        <v>943</v>
      </c>
      <c r="C131" s="71"/>
    </row>
    <row r="132" spans="2:3" x14ac:dyDescent="0.2">
      <c r="B132" s="72" t="s">
        <v>944</v>
      </c>
      <c r="C132" s="71"/>
    </row>
    <row r="133" spans="2:3" x14ac:dyDescent="0.2">
      <c r="B133" s="72" t="s">
        <v>945</v>
      </c>
      <c r="C133" s="71"/>
    </row>
    <row r="134" spans="2:3" x14ac:dyDescent="0.2">
      <c r="B134" s="72" t="s">
        <v>946</v>
      </c>
      <c r="C134" s="71"/>
    </row>
    <row r="135" spans="2:3" ht="60" x14ac:dyDescent="0.2">
      <c r="B135" s="72" t="s">
        <v>947</v>
      </c>
      <c r="C135" s="71"/>
    </row>
    <row r="136" spans="2:3" ht="72" x14ac:dyDescent="0.2">
      <c r="B136" s="72" t="s">
        <v>948</v>
      </c>
    </row>
    <row r="137" spans="2:3" ht="84" x14ac:dyDescent="0.2">
      <c r="B137" s="72" t="s">
        <v>949</v>
      </c>
    </row>
    <row r="138" spans="2:3" x14ac:dyDescent="0.2">
      <c r="B138" s="72" t="s">
        <v>950</v>
      </c>
    </row>
    <row r="139" spans="2:3" ht="72" x14ac:dyDescent="0.2">
      <c r="B139" s="72" t="s">
        <v>951</v>
      </c>
    </row>
    <row r="140" spans="2:3" ht="24" x14ac:dyDescent="0.2">
      <c r="B140" s="72" t="s">
        <v>952</v>
      </c>
    </row>
    <row r="141" spans="2:3" ht="96" x14ac:dyDescent="0.2">
      <c r="B141" s="72" t="s">
        <v>953</v>
      </c>
    </row>
    <row r="142" spans="2:3" ht="24" x14ac:dyDescent="0.2">
      <c r="B142" s="72" t="s">
        <v>954</v>
      </c>
    </row>
    <row r="143" spans="2:3" x14ac:dyDescent="0.2">
      <c r="B143" s="72" t="s">
        <v>955</v>
      </c>
    </row>
    <row r="144" spans="2:3" ht="24" x14ac:dyDescent="0.2">
      <c r="B144" s="72" t="s">
        <v>956</v>
      </c>
    </row>
    <row r="145" spans="2:2" ht="24" x14ac:dyDescent="0.2">
      <c r="B145" s="72" t="s">
        <v>957</v>
      </c>
    </row>
    <row r="146" spans="2:2" ht="60" x14ac:dyDescent="0.2">
      <c r="B146" s="72" t="s">
        <v>958</v>
      </c>
    </row>
    <row r="147" spans="2:2" ht="36" x14ac:dyDescent="0.2">
      <c r="B147" s="72" t="s">
        <v>959</v>
      </c>
    </row>
    <row r="148" spans="2:2" x14ac:dyDescent="0.2">
      <c r="B148" s="72" t="s">
        <v>960</v>
      </c>
    </row>
    <row r="149" spans="2:2" x14ac:dyDescent="0.2">
      <c r="B149" s="72" t="s">
        <v>961</v>
      </c>
    </row>
    <row r="150" spans="2:2" x14ac:dyDescent="0.2">
      <c r="B150" s="72" t="s">
        <v>962</v>
      </c>
    </row>
    <row r="151" spans="2:2" ht="24" x14ac:dyDescent="0.2">
      <c r="B151" s="72" t="s">
        <v>963</v>
      </c>
    </row>
    <row r="152" spans="2:2" ht="48" x14ac:dyDescent="0.2">
      <c r="B152" s="72" t="s">
        <v>964</v>
      </c>
    </row>
    <row r="153" spans="2:2" ht="24" x14ac:dyDescent="0.2">
      <c r="B153" s="72" t="s">
        <v>965</v>
      </c>
    </row>
    <row r="154" spans="2:2" ht="24" x14ac:dyDescent="0.2">
      <c r="B154" s="72" t="s">
        <v>966</v>
      </c>
    </row>
    <row r="155" spans="2:2" x14ac:dyDescent="0.2">
      <c r="B155" s="72" t="s">
        <v>967</v>
      </c>
    </row>
    <row r="156" spans="2:2" x14ac:dyDescent="0.2">
      <c r="B156" s="72" t="s">
        <v>968</v>
      </c>
    </row>
    <row r="157" spans="2:2" ht="24" x14ac:dyDescent="0.2">
      <c r="B157" s="72" t="s">
        <v>969</v>
      </c>
    </row>
    <row r="158" spans="2:2" x14ac:dyDescent="0.2">
      <c r="B158" s="72" t="s">
        <v>970</v>
      </c>
    </row>
    <row r="159" spans="2:2" ht="36" x14ac:dyDescent="0.2">
      <c r="B159" s="72" t="s">
        <v>971</v>
      </c>
    </row>
    <row r="160" spans="2:2" ht="24" x14ac:dyDescent="0.2">
      <c r="B160" s="72" t="s">
        <v>972</v>
      </c>
    </row>
  </sheetData>
  <mergeCells count="1">
    <mergeCell ref="A1:B1"/>
  </mergeCells>
  <phoneticPr fontId="5"/>
  <pageMargins left="0.70866141732283472" right="0.70866141732283472" top="0.74803149606299213" bottom="0.74803149606299213" header="0.31496062992125984" footer="0.31496062992125984"/>
  <pageSetup paperSize="9" fitToHeight="0" orientation="portrait" r:id="rId1"/>
  <rowBreaks count="1" manualBreakCount="1">
    <brk id="98"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02794-88DC-44A4-84FC-0837484C409E}">
  <sheetPr>
    <pageSetUpPr fitToPage="1"/>
  </sheetPr>
  <dimension ref="A1:J49"/>
  <sheetViews>
    <sheetView showGridLines="0" view="pageBreakPreview" zoomScale="115" zoomScaleNormal="175" zoomScaleSheetLayoutView="115" workbookViewId="0">
      <selection activeCell="B37" sqref="B37"/>
    </sheetView>
  </sheetViews>
  <sheetFormatPr defaultRowHeight="12" x14ac:dyDescent="0.2"/>
  <cols>
    <col min="1" max="1" width="2.21875" style="70" customWidth="1"/>
    <col min="2" max="2" width="80.109375" style="70" customWidth="1"/>
    <col min="3" max="256" width="8.88671875" style="70"/>
    <col min="257" max="257" width="3.33203125" style="70" customWidth="1"/>
    <col min="258" max="512" width="8.88671875" style="70"/>
    <col min="513" max="513" width="3.33203125" style="70" customWidth="1"/>
    <col min="514" max="768" width="8.88671875" style="70"/>
    <col min="769" max="769" width="3.33203125" style="70" customWidth="1"/>
    <col min="770" max="1024" width="8.88671875" style="70"/>
    <col min="1025" max="1025" width="3.33203125" style="70" customWidth="1"/>
    <col min="1026" max="1280" width="8.88671875" style="70"/>
    <col min="1281" max="1281" width="3.33203125" style="70" customWidth="1"/>
    <col min="1282" max="1536" width="8.88671875" style="70"/>
    <col min="1537" max="1537" width="3.33203125" style="70" customWidth="1"/>
    <col min="1538" max="1792" width="8.88671875" style="70"/>
    <col min="1793" max="1793" width="3.33203125" style="70" customWidth="1"/>
    <col min="1794" max="2048" width="8.88671875" style="70"/>
    <col min="2049" max="2049" width="3.33203125" style="70" customWidth="1"/>
    <col min="2050" max="2304" width="8.88671875" style="70"/>
    <col min="2305" max="2305" width="3.33203125" style="70" customWidth="1"/>
    <col min="2306" max="2560" width="8.88671875" style="70"/>
    <col min="2561" max="2561" width="3.33203125" style="70" customWidth="1"/>
    <col min="2562" max="2816" width="8.88671875" style="70"/>
    <col min="2817" max="2817" width="3.33203125" style="70" customWidth="1"/>
    <col min="2818" max="3072" width="8.88671875" style="70"/>
    <col min="3073" max="3073" width="3.33203125" style="70" customWidth="1"/>
    <col min="3074" max="3328" width="8.88671875" style="70"/>
    <col min="3329" max="3329" width="3.33203125" style="70" customWidth="1"/>
    <col min="3330" max="3584" width="8.88671875" style="70"/>
    <col min="3585" max="3585" width="3.33203125" style="70" customWidth="1"/>
    <col min="3586" max="3840" width="8.88671875" style="70"/>
    <col min="3841" max="3841" width="3.33203125" style="70" customWidth="1"/>
    <col min="3842" max="4096" width="8.88671875" style="70"/>
    <col min="4097" max="4097" width="3.33203125" style="70" customWidth="1"/>
    <col min="4098" max="4352" width="8.88671875" style="70"/>
    <col min="4353" max="4353" width="3.33203125" style="70" customWidth="1"/>
    <col min="4354" max="4608" width="8.88671875" style="70"/>
    <col min="4609" max="4609" width="3.33203125" style="70" customWidth="1"/>
    <col min="4610" max="4864" width="8.88671875" style="70"/>
    <col min="4865" max="4865" width="3.33203125" style="70" customWidth="1"/>
    <col min="4866" max="5120" width="8.88671875" style="70"/>
    <col min="5121" max="5121" width="3.33203125" style="70" customWidth="1"/>
    <col min="5122" max="5376" width="8.88671875" style="70"/>
    <col min="5377" max="5377" width="3.33203125" style="70" customWidth="1"/>
    <col min="5378" max="5632" width="8.88671875" style="70"/>
    <col min="5633" max="5633" width="3.33203125" style="70" customWidth="1"/>
    <col min="5634" max="5888" width="8.88671875" style="70"/>
    <col min="5889" max="5889" width="3.33203125" style="70" customWidth="1"/>
    <col min="5890" max="6144" width="8.88671875" style="70"/>
    <col min="6145" max="6145" width="3.33203125" style="70" customWidth="1"/>
    <col min="6146" max="6400" width="8.88671875" style="70"/>
    <col min="6401" max="6401" width="3.33203125" style="70" customWidth="1"/>
    <col min="6402" max="6656" width="8.88671875" style="70"/>
    <col min="6657" max="6657" width="3.33203125" style="70" customWidth="1"/>
    <col min="6658" max="6912" width="8.88671875" style="70"/>
    <col min="6913" max="6913" width="3.33203125" style="70" customWidth="1"/>
    <col min="6914" max="7168" width="8.88671875" style="70"/>
    <col min="7169" max="7169" width="3.33203125" style="70" customWidth="1"/>
    <col min="7170" max="7424" width="8.88671875" style="70"/>
    <col min="7425" max="7425" width="3.33203125" style="70" customWidth="1"/>
    <col min="7426" max="7680" width="8.88671875" style="70"/>
    <col min="7681" max="7681" width="3.33203125" style="70" customWidth="1"/>
    <col min="7682" max="7936" width="8.88671875" style="70"/>
    <col min="7937" max="7937" width="3.33203125" style="70" customWidth="1"/>
    <col min="7938" max="8192" width="8.88671875" style="70"/>
    <col min="8193" max="8193" width="3.33203125" style="70" customWidth="1"/>
    <col min="8194" max="8448" width="8.88671875" style="70"/>
    <col min="8449" max="8449" width="3.33203125" style="70" customWidth="1"/>
    <col min="8450" max="8704" width="8.88671875" style="70"/>
    <col min="8705" max="8705" width="3.33203125" style="70" customWidth="1"/>
    <col min="8706" max="8960" width="8.88671875" style="70"/>
    <col min="8961" max="8961" width="3.33203125" style="70" customWidth="1"/>
    <col min="8962" max="9216" width="8.88671875" style="70"/>
    <col min="9217" max="9217" width="3.33203125" style="70" customWidth="1"/>
    <col min="9218" max="9472" width="8.88671875" style="70"/>
    <col min="9473" max="9473" width="3.33203125" style="70" customWidth="1"/>
    <col min="9474" max="9728" width="8.88671875" style="70"/>
    <col min="9729" max="9729" width="3.33203125" style="70" customWidth="1"/>
    <col min="9730" max="9984" width="8.88671875" style="70"/>
    <col min="9985" max="9985" width="3.33203125" style="70" customWidth="1"/>
    <col min="9986" max="10240" width="8.88671875" style="70"/>
    <col min="10241" max="10241" width="3.33203125" style="70" customWidth="1"/>
    <col min="10242" max="10496" width="8.88671875" style="70"/>
    <col min="10497" max="10497" width="3.33203125" style="70" customWidth="1"/>
    <col min="10498" max="10752" width="8.88671875" style="70"/>
    <col min="10753" max="10753" width="3.33203125" style="70" customWidth="1"/>
    <col min="10754" max="11008" width="8.88671875" style="70"/>
    <col min="11009" max="11009" width="3.33203125" style="70" customWidth="1"/>
    <col min="11010" max="11264" width="8.88671875" style="70"/>
    <col min="11265" max="11265" width="3.33203125" style="70" customWidth="1"/>
    <col min="11266" max="11520" width="8.88671875" style="70"/>
    <col min="11521" max="11521" width="3.33203125" style="70" customWidth="1"/>
    <col min="11522" max="11776" width="8.88671875" style="70"/>
    <col min="11777" max="11777" width="3.33203125" style="70" customWidth="1"/>
    <col min="11778" max="12032" width="8.88671875" style="70"/>
    <col min="12033" max="12033" width="3.33203125" style="70" customWidth="1"/>
    <col min="12034" max="12288" width="8.88671875" style="70"/>
    <col min="12289" max="12289" width="3.33203125" style="70" customWidth="1"/>
    <col min="12290" max="12544" width="8.88671875" style="70"/>
    <col min="12545" max="12545" width="3.33203125" style="70" customWidth="1"/>
    <col min="12546" max="12800" width="8.88671875" style="70"/>
    <col min="12801" max="12801" width="3.33203125" style="70" customWidth="1"/>
    <col min="12802" max="13056" width="8.88671875" style="70"/>
    <col min="13057" max="13057" width="3.33203125" style="70" customWidth="1"/>
    <col min="13058" max="13312" width="8.88671875" style="70"/>
    <col min="13313" max="13313" width="3.33203125" style="70" customWidth="1"/>
    <col min="13314" max="13568" width="8.88671875" style="70"/>
    <col min="13569" max="13569" width="3.33203125" style="70" customWidth="1"/>
    <col min="13570" max="13824" width="8.88671875" style="70"/>
    <col min="13825" max="13825" width="3.33203125" style="70" customWidth="1"/>
    <col min="13826" max="14080" width="8.88671875" style="70"/>
    <col min="14081" max="14081" width="3.33203125" style="70" customWidth="1"/>
    <col min="14082" max="14336" width="8.88671875" style="70"/>
    <col min="14337" max="14337" width="3.33203125" style="70" customWidth="1"/>
    <col min="14338" max="14592" width="8.88671875" style="70"/>
    <col min="14593" max="14593" width="3.33203125" style="70" customWidth="1"/>
    <col min="14594" max="14848" width="8.88671875" style="70"/>
    <col min="14849" max="14849" width="3.33203125" style="70" customWidth="1"/>
    <col min="14850" max="15104" width="8.88671875" style="70"/>
    <col min="15105" max="15105" width="3.33203125" style="70" customWidth="1"/>
    <col min="15106" max="15360" width="8.88671875" style="70"/>
    <col min="15361" max="15361" width="3.33203125" style="70" customWidth="1"/>
    <col min="15362" max="15616" width="8.88671875" style="70"/>
    <col min="15617" max="15617" width="3.33203125" style="70" customWidth="1"/>
    <col min="15618" max="15872" width="8.88671875" style="70"/>
    <col min="15873" max="15873" width="3.33203125" style="70" customWidth="1"/>
    <col min="15874" max="16128" width="8.88671875" style="70"/>
    <col min="16129" max="16129" width="3.33203125" style="70" customWidth="1"/>
    <col min="16130" max="16384" width="8.88671875" style="70"/>
  </cols>
  <sheetData>
    <row r="1" spans="1:10" ht="17.399999999999999" customHeight="1" x14ac:dyDescent="0.2">
      <c r="A1" s="96" t="s">
        <v>985</v>
      </c>
      <c r="B1" s="96"/>
    </row>
    <row r="2" spans="1:10" x14ac:dyDescent="0.2">
      <c r="B2" s="72" t="s">
        <v>986</v>
      </c>
      <c r="C2" s="71"/>
      <c r="D2" s="71"/>
      <c r="E2" s="71"/>
      <c r="F2" s="71"/>
      <c r="G2" s="71"/>
      <c r="H2" s="71"/>
      <c r="I2" s="71"/>
      <c r="J2" s="71"/>
    </row>
    <row r="3" spans="1:10" ht="24" x14ac:dyDescent="0.2">
      <c r="B3" s="72" t="s">
        <v>987</v>
      </c>
      <c r="C3" s="71"/>
    </row>
    <row r="4" spans="1:10" ht="24" x14ac:dyDescent="0.2">
      <c r="B4" s="72" t="s">
        <v>988</v>
      </c>
      <c r="C4" s="71"/>
    </row>
    <row r="5" spans="1:10" x14ac:dyDescent="0.2">
      <c r="B5" s="72" t="s">
        <v>989</v>
      </c>
      <c r="C5" s="71"/>
    </row>
    <row r="6" spans="1:10" x14ac:dyDescent="0.2">
      <c r="B6" s="72" t="s">
        <v>990</v>
      </c>
      <c r="C6" s="71"/>
    </row>
    <row r="7" spans="1:10" x14ac:dyDescent="0.2">
      <c r="B7" s="72" t="s">
        <v>991</v>
      </c>
      <c r="C7" s="71"/>
    </row>
    <row r="8" spans="1:10" x14ac:dyDescent="0.2">
      <c r="B8" s="72" t="s">
        <v>992</v>
      </c>
      <c r="C8" s="71"/>
    </row>
    <row r="9" spans="1:10" x14ac:dyDescent="0.2">
      <c r="B9" s="72" t="s">
        <v>993</v>
      </c>
      <c r="C9" s="71"/>
    </row>
    <row r="10" spans="1:10" ht="24" x14ac:dyDescent="0.2">
      <c r="B10" s="72" t="s">
        <v>994</v>
      </c>
      <c r="C10" s="71"/>
    </row>
    <row r="11" spans="1:10" x14ac:dyDescent="0.2">
      <c r="B11" s="72" t="s">
        <v>995</v>
      </c>
      <c r="C11" s="71"/>
    </row>
    <row r="12" spans="1:10" x14ac:dyDescent="0.2">
      <c r="B12" s="72" t="s">
        <v>996</v>
      </c>
      <c r="C12" s="71"/>
    </row>
    <row r="13" spans="1:10" x14ac:dyDescent="0.2">
      <c r="B13" s="72" t="s">
        <v>997</v>
      </c>
      <c r="C13" s="71"/>
    </row>
    <row r="14" spans="1:10" x14ac:dyDescent="0.2">
      <c r="B14" s="72" t="s">
        <v>998</v>
      </c>
      <c r="C14" s="71"/>
    </row>
    <row r="15" spans="1:10" ht="24" x14ac:dyDescent="0.2">
      <c r="B15" s="72" t="s">
        <v>999</v>
      </c>
      <c r="C15" s="71"/>
    </row>
    <row r="16" spans="1:10" ht="24" x14ac:dyDescent="0.2">
      <c r="B16" s="72" t="s">
        <v>1000</v>
      </c>
      <c r="C16" s="71"/>
    </row>
    <row r="17" spans="2:3" ht="60" x14ac:dyDescent="0.2">
      <c r="B17" s="72" t="s">
        <v>1001</v>
      </c>
      <c r="C17" s="71"/>
    </row>
    <row r="18" spans="2:3" x14ac:dyDescent="0.2">
      <c r="B18" s="72" t="s">
        <v>1002</v>
      </c>
      <c r="C18" s="71"/>
    </row>
    <row r="19" spans="2:3" x14ac:dyDescent="0.2">
      <c r="B19" s="72" t="s">
        <v>1003</v>
      </c>
      <c r="C19" s="71"/>
    </row>
    <row r="20" spans="2:3" x14ac:dyDescent="0.2">
      <c r="B20" s="72" t="s">
        <v>1004</v>
      </c>
      <c r="C20" s="71"/>
    </row>
    <row r="21" spans="2:3" x14ac:dyDescent="0.2">
      <c r="B21" s="72" t="s">
        <v>1005</v>
      </c>
      <c r="C21" s="71"/>
    </row>
    <row r="22" spans="2:3" ht="24" x14ac:dyDescent="0.2">
      <c r="B22" s="72" t="s">
        <v>1006</v>
      </c>
      <c r="C22" s="71"/>
    </row>
    <row r="23" spans="2:3" x14ac:dyDescent="0.2">
      <c r="B23" s="72" t="s">
        <v>1007</v>
      </c>
      <c r="C23" s="71"/>
    </row>
    <row r="24" spans="2:3" x14ac:dyDescent="0.2">
      <c r="B24" s="72" t="s">
        <v>1008</v>
      </c>
      <c r="C24" s="71"/>
    </row>
    <row r="25" spans="2:3" x14ac:dyDescent="0.2">
      <c r="B25" s="72" t="s">
        <v>1009</v>
      </c>
      <c r="C25" s="71"/>
    </row>
    <row r="26" spans="2:3" x14ac:dyDescent="0.2">
      <c r="B26" s="72" t="s">
        <v>1010</v>
      </c>
      <c r="C26" s="71"/>
    </row>
    <row r="27" spans="2:3" ht="24" x14ac:dyDescent="0.2">
      <c r="B27" s="72" t="s">
        <v>1011</v>
      </c>
      <c r="C27" s="71"/>
    </row>
    <row r="28" spans="2:3" ht="36" x14ac:dyDescent="0.2">
      <c r="B28" s="72" t="s">
        <v>1012</v>
      </c>
      <c r="C28" s="71"/>
    </row>
    <row r="29" spans="2:3" x14ac:dyDescent="0.2">
      <c r="B29" s="72" t="s">
        <v>1013</v>
      </c>
      <c r="C29" s="71"/>
    </row>
    <row r="30" spans="2:3" ht="36" x14ac:dyDescent="0.2">
      <c r="B30" s="72" t="s">
        <v>1014</v>
      </c>
      <c r="C30" s="71"/>
    </row>
    <row r="31" spans="2:3" x14ac:dyDescent="0.2">
      <c r="B31" s="72" t="s">
        <v>1015</v>
      </c>
      <c r="C31" s="71"/>
    </row>
    <row r="32" spans="2:3" x14ac:dyDescent="0.2">
      <c r="B32" s="72" t="s">
        <v>1016</v>
      </c>
      <c r="C32" s="71"/>
    </row>
    <row r="33" spans="2:3" x14ac:dyDescent="0.2">
      <c r="B33" s="72" t="s">
        <v>1017</v>
      </c>
      <c r="C33" s="71"/>
    </row>
    <row r="34" spans="2:3" ht="36" x14ac:dyDescent="0.2">
      <c r="B34" s="72" t="s">
        <v>1018</v>
      </c>
      <c r="C34" s="71"/>
    </row>
    <row r="35" spans="2:3" x14ac:dyDescent="0.2">
      <c r="B35" s="72" t="s">
        <v>1019</v>
      </c>
      <c r="C35" s="71"/>
    </row>
    <row r="36" spans="2:3" ht="24" x14ac:dyDescent="0.2">
      <c r="B36" s="72" t="s">
        <v>1020</v>
      </c>
      <c r="C36" s="71"/>
    </row>
    <row r="37" spans="2:3" ht="24" x14ac:dyDescent="0.2">
      <c r="B37" s="72" t="s">
        <v>1021</v>
      </c>
      <c r="C37" s="71"/>
    </row>
    <row r="38" spans="2:3" ht="48" x14ac:dyDescent="0.2">
      <c r="B38" s="72" t="s">
        <v>1022</v>
      </c>
      <c r="C38" s="71"/>
    </row>
    <row r="39" spans="2:3" ht="24" x14ac:dyDescent="0.2">
      <c r="B39" s="72" t="s">
        <v>1023</v>
      </c>
      <c r="C39" s="71"/>
    </row>
    <row r="40" spans="2:3" ht="60" x14ac:dyDescent="0.2">
      <c r="B40" s="72" t="s">
        <v>1024</v>
      </c>
      <c r="C40" s="71"/>
    </row>
    <row r="41" spans="2:3" ht="60" x14ac:dyDescent="0.2">
      <c r="B41" s="72" t="s">
        <v>1039</v>
      </c>
      <c r="C41" s="71"/>
    </row>
    <row r="42" spans="2:3" ht="36" x14ac:dyDescent="0.2">
      <c r="B42" s="72" t="s">
        <v>1025</v>
      </c>
      <c r="C42" s="71"/>
    </row>
    <row r="43" spans="2:3" ht="60" x14ac:dyDescent="0.2">
      <c r="B43" s="72" t="s">
        <v>1026</v>
      </c>
      <c r="C43" s="71"/>
    </row>
    <row r="44" spans="2:3" x14ac:dyDescent="0.2">
      <c r="B44" s="72" t="s">
        <v>1027</v>
      </c>
      <c r="C44" s="71"/>
    </row>
    <row r="45" spans="2:3" ht="24" x14ac:dyDescent="0.2">
      <c r="B45" s="72" t="s">
        <v>1028</v>
      </c>
      <c r="C45" s="71"/>
    </row>
    <row r="46" spans="2:3" ht="36" x14ac:dyDescent="0.2">
      <c r="B46" s="72" t="s">
        <v>1029</v>
      </c>
      <c r="C46" s="71"/>
    </row>
    <row r="47" spans="2:3" ht="36" x14ac:dyDescent="0.2">
      <c r="B47" s="72" t="s">
        <v>1030</v>
      </c>
      <c r="C47" s="71"/>
    </row>
    <row r="48" spans="2:3" ht="36" x14ac:dyDescent="0.2">
      <c r="B48" s="72" t="s">
        <v>1031</v>
      </c>
      <c r="C48" s="71"/>
    </row>
    <row r="49" spans="2:3" ht="24" x14ac:dyDescent="0.2">
      <c r="B49" s="72" t="s">
        <v>1032</v>
      </c>
      <c r="C49" s="71"/>
    </row>
  </sheetData>
  <mergeCells count="1">
    <mergeCell ref="A1:B1"/>
  </mergeCells>
  <phoneticPr fontId="5"/>
  <pageMargins left="0.70866141732283472" right="0.70866141732283472"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40"/>
  <sheetViews>
    <sheetView workbookViewId="0"/>
  </sheetViews>
  <sheetFormatPr defaultColWidth="12.6640625" defaultRowHeight="12" x14ac:dyDescent="0.15"/>
  <cols>
    <col min="1" max="1" width="2.21875" style="1" customWidth="1"/>
    <col min="2" max="2" width="12.6640625" style="1" customWidth="1"/>
    <col min="3" max="3" width="2.33203125" style="1" customWidth="1"/>
    <col min="4" max="16384" width="12.6640625" style="1"/>
  </cols>
  <sheetData>
    <row r="1" spans="2:9" ht="14.4" x14ac:dyDescent="0.2">
      <c r="B1" s="2" t="s">
        <v>0</v>
      </c>
      <c r="F1" s="3" t="s">
        <v>1</v>
      </c>
      <c r="G1" s="4">
        <v>41760</v>
      </c>
    </row>
    <row r="3" spans="2:9" x14ac:dyDescent="0.15">
      <c r="B3" s="5" t="s">
        <v>2</v>
      </c>
      <c r="C3" s="6" t="s">
        <v>3</v>
      </c>
      <c r="D3" s="7"/>
      <c r="E3" s="7"/>
      <c r="F3" s="7"/>
      <c r="G3" s="8"/>
    </row>
    <row r="4" spans="2:9" x14ac:dyDescent="0.15">
      <c r="B4" s="5" t="s">
        <v>4</v>
      </c>
      <c r="C4" s="6" t="s">
        <v>5</v>
      </c>
      <c r="D4" s="7"/>
      <c r="E4" s="7"/>
      <c r="F4" s="7"/>
      <c r="G4" s="8"/>
    </row>
    <row r="5" spans="2:9" x14ac:dyDescent="0.15">
      <c r="B5" s="5" t="s">
        <v>6</v>
      </c>
      <c r="C5" s="6" t="s">
        <v>7</v>
      </c>
      <c r="D5" s="7"/>
      <c r="E5" s="7"/>
      <c r="F5" s="7"/>
      <c r="G5" s="8"/>
    </row>
    <row r="6" spans="2:9" x14ac:dyDescent="0.15">
      <c r="B6" s="5" t="s">
        <v>8</v>
      </c>
      <c r="C6" s="99">
        <v>59</v>
      </c>
      <c r="D6" s="100"/>
    </row>
    <row r="8" spans="2:9" x14ac:dyDescent="0.15">
      <c r="B8" s="5" t="s">
        <v>9</v>
      </c>
      <c r="C8" s="9" t="s">
        <v>10</v>
      </c>
      <c r="D8" s="10"/>
      <c r="E8" s="10"/>
      <c r="F8" s="11"/>
    </row>
    <row r="9" spans="2:9" x14ac:dyDescent="0.15">
      <c r="B9" s="5" t="s">
        <v>11</v>
      </c>
      <c r="C9" s="97" t="s">
        <v>12</v>
      </c>
      <c r="D9" s="98"/>
      <c r="E9" s="12" t="s">
        <v>13</v>
      </c>
      <c r="F9" s="12" t="s">
        <v>14</v>
      </c>
      <c r="G9" s="12" t="s">
        <v>15</v>
      </c>
      <c r="H9" s="12" t="s">
        <v>16</v>
      </c>
      <c r="I9" s="12" t="s">
        <v>17</v>
      </c>
    </row>
    <row r="10" spans="2:9" x14ac:dyDescent="0.15">
      <c r="B10" s="5" t="s">
        <v>18</v>
      </c>
      <c r="C10" s="101">
        <v>0</v>
      </c>
      <c r="D10" s="102"/>
      <c r="E10" s="22">
        <v>15</v>
      </c>
      <c r="F10" s="22">
        <v>10</v>
      </c>
      <c r="G10" s="22">
        <v>8</v>
      </c>
      <c r="H10" s="22">
        <v>22</v>
      </c>
      <c r="I10" s="22">
        <v>4</v>
      </c>
    </row>
    <row r="12" spans="2:9" x14ac:dyDescent="0.15">
      <c r="B12" s="5" t="s">
        <v>23</v>
      </c>
      <c r="C12" s="9" t="s">
        <v>19</v>
      </c>
      <c r="D12" s="10"/>
      <c r="E12" s="10"/>
      <c r="F12" s="11"/>
    </row>
    <row r="13" spans="2:9" x14ac:dyDescent="0.15">
      <c r="B13" s="5"/>
      <c r="C13" s="103"/>
      <c r="D13" s="104"/>
      <c r="E13" s="5" t="s">
        <v>24</v>
      </c>
      <c r="F13" s="12" t="s">
        <v>12</v>
      </c>
      <c r="G13" s="12" t="s">
        <v>20</v>
      </c>
      <c r="H13" s="12" t="s">
        <v>21</v>
      </c>
      <c r="I13" s="12" t="s">
        <v>22</v>
      </c>
    </row>
    <row r="14" spans="2:9" x14ac:dyDescent="0.15">
      <c r="B14" s="5"/>
      <c r="C14" s="103" t="s">
        <v>11</v>
      </c>
      <c r="D14" s="104"/>
      <c r="E14" s="5" t="s">
        <v>18</v>
      </c>
      <c r="F14" s="23">
        <v>0</v>
      </c>
      <c r="G14" s="23">
        <v>0</v>
      </c>
      <c r="H14" s="23">
        <v>0</v>
      </c>
      <c r="I14" s="23">
        <v>0</v>
      </c>
    </row>
    <row r="15" spans="2:9" x14ac:dyDescent="0.15">
      <c r="B15" s="21"/>
      <c r="C15" s="97" t="s">
        <v>17</v>
      </c>
      <c r="D15" s="98"/>
      <c r="E15" s="23">
        <v>0</v>
      </c>
      <c r="F15" s="22">
        <v>0</v>
      </c>
      <c r="G15" s="22">
        <v>3</v>
      </c>
      <c r="H15" s="22">
        <v>0</v>
      </c>
      <c r="I15" s="22">
        <v>2</v>
      </c>
    </row>
    <row r="17" spans="2:9" x14ac:dyDescent="0.15">
      <c r="B17" s="5" t="s">
        <v>23</v>
      </c>
      <c r="C17" s="13" t="s">
        <v>19</v>
      </c>
      <c r="D17" s="14"/>
      <c r="E17" s="14"/>
      <c r="F17" s="15"/>
    </row>
    <row r="18" spans="2:9" x14ac:dyDescent="0.15">
      <c r="B18" s="5"/>
      <c r="C18" s="103"/>
      <c r="D18" s="104"/>
      <c r="E18" s="5" t="s">
        <v>24</v>
      </c>
      <c r="F18" s="12" t="s">
        <v>12</v>
      </c>
      <c r="G18" s="12" t="s">
        <v>20</v>
      </c>
      <c r="H18" s="12" t="s">
        <v>21</v>
      </c>
      <c r="I18" s="12" t="s">
        <v>22</v>
      </c>
    </row>
    <row r="19" spans="2:9" x14ac:dyDescent="0.15">
      <c r="B19" s="16"/>
      <c r="C19" s="103" t="s">
        <v>11</v>
      </c>
      <c r="D19" s="104"/>
      <c r="E19" s="5" t="s">
        <v>18</v>
      </c>
      <c r="F19" s="23">
        <v>0</v>
      </c>
      <c r="G19" s="23">
        <v>0</v>
      </c>
      <c r="H19" s="23">
        <v>0</v>
      </c>
      <c r="I19" s="23">
        <v>0</v>
      </c>
    </row>
    <row r="20" spans="2:9" ht="12" customHeight="1" x14ac:dyDescent="0.15">
      <c r="B20" s="105" t="s">
        <v>25</v>
      </c>
      <c r="C20" s="109" t="s">
        <v>26</v>
      </c>
      <c r="D20" s="110"/>
      <c r="E20" s="24">
        <v>0</v>
      </c>
      <c r="F20" s="25">
        <f>SUM(F21:F26)</f>
        <v>0</v>
      </c>
      <c r="G20" s="25">
        <f>SUM(G21:G26)</f>
        <v>0</v>
      </c>
      <c r="H20" s="25">
        <f>SUM(H21:H26)</f>
        <v>0</v>
      </c>
      <c r="I20" s="25">
        <f>SUM(I21:I26)</f>
        <v>0</v>
      </c>
    </row>
    <row r="21" spans="2:9" x14ac:dyDescent="0.15">
      <c r="B21" s="106"/>
      <c r="C21" s="17"/>
      <c r="D21" s="18" t="s">
        <v>12</v>
      </c>
      <c r="E21" s="26">
        <v>0</v>
      </c>
      <c r="F21" s="27">
        <v>0</v>
      </c>
      <c r="G21" s="27">
        <v>0</v>
      </c>
      <c r="H21" s="27">
        <v>0</v>
      </c>
      <c r="I21" s="27">
        <v>0</v>
      </c>
    </row>
    <row r="22" spans="2:9" x14ac:dyDescent="0.15">
      <c r="B22" s="106"/>
      <c r="C22" s="17"/>
      <c r="D22" s="18" t="s">
        <v>13</v>
      </c>
      <c r="E22" s="26">
        <v>0</v>
      </c>
      <c r="F22" s="27">
        <v>0</v>
      </c>
      <c r="G22" s="27">
        <v>0</v>
      </c>
      <c r="H22" s="27">
        <v>0</v>
      </c>
      <c r="I22" s="27">
        <v>0</v>
      </c>
    </row>
    <row r="23" spans="2:9" x14ac:dyDescent="0.15">
      <c r="B23" s="106"/>
      <c r="C23" s="17"/>
      <c r="D23" s="18" t="s">
        <v>14</v>
      </c>
      <c r="E23" s="26">
        <v>0</v>
      </c>
      <c r="F23" s="27">
        <v>0</v>
      </c>
      <c r="G23" s="27">
        <v>0</v>
      </c>
      <c r="H23" s="27">
        <v>0</v>
      </c>
      <c r="I23" s="27">
        <v>0</v>
      </c>
    </row>
    <row r="24" spans="2:9" x14ac:dyDescent="0.15">
      <c r="B24" s="106"/>
      <c r="C24" s="17"/>
      <c r="D24" s="18" t="s">
        <v>15</v>
      </c>
      <c r="E24" s="26">
        <v>0</v>
      </c>
      <c r="F24" s="27">
        <v>0</v>
      </c>
      <c r="G24" s="27">
        <v>0</v>
      </c>
      <c r="H24" s="27">
        <v>0</v>
      </c>
      <c r="I24" s="27">
        <v>0</v>
      </c>
    </row>
    <row r="25" spans="2:9" x14ac:dyDescent="0.15">
      <c r="B25" s="106"/>
      <c r="C25" s="17"/>
      <c r="D25" s="18" t="s">
        <v>16</v>
      </c>
      <c r="E25" s="26">
        <v>0</v>
      </c>
      <c r="F25" s="27">
        <v>0</v>
      </c>
      <c r="G25" s="27">
        <v>0</v>
      </c>
      <c r="H25" s="27">
        <v>0</v>
      </c>
      <c r="I25" s="27">
        <v>0</v>
      </c>
    </row>
    <row r="26" spans="2:9" x14ac:dyDescent="0.15">
      <c r="B26" s="106"/>
      <c r="C26" s="19"/>
      <c r="D26" s="20" t="s">
        <v>17</v>
      </c>
      <c r="E26" s="28">
        <v>0</v>
      </c>
      <c r="F26" s="29">
        <v>0</v>
      </c>
      <c r="G26" s="29">
        <v>0</v>
      </c>
      <c r="H26" s="29">
        <v>0</v>
      </c>
      <c r="I26" s="29">
        <v>0</v>
      </c>
    </row>
    <row r="27" spans="2:9" ht="12" customHeight="1" x14ac:dyDescent="0.15">
      <c r="B27" s="106"/>
      <c r="C27" s="109" t="s">
        <v>27</v>
      </c>
      <c r="D27" s="110"/>
      <c r="E27" s="24">
        <f t="shared" ref="E27:E40" si="0">SUM(F27:I27)</f>
        <v>48</v>
      </c>
      <c r="F27" s="25">
        <f>SUM(F28:F33)</f>
        <v>0</v>
      </c>
      <c r="G27" s="25">
        <f>SUM(G28:G33)</f>
        <v>21</v>
      </c>
      <c r="H27" s="25">
        <f>SUM(H28:H33)</f>
        <v>13</v>
      </c>
      <c r="I27" s="25">
        <f>SUM(I28:I33)</f>
        <v>14</v>
      </c>
    </row>
    <row r="28" spans="2:9" x14ac:dyDescent="0.15">
      <c r="B28" s="106"/>
      <c r="C28" s="17"/>
      <c r="D28" s="18" t="s">
        <v>12</v>
      </c>
      <c r="E28" s="26">
        <f t="shared" si="0"/>
        <v>0</v>
      </c>
      <c r="F28" s="27">
        <v>0</v>
      </c>
      <c r="G28" s="27">
        <v>0</v>
      </c>
      <c r="H28" s="27">
        <v>0</v>
      </c>
      <c r="I28" s="27">
        <v>0</v>
      </c>
    </row>
    <row r="29" spans="2:9" x14ac:dyDescent="0.15">
      <c r="B29" s="106"/>
      <c r="C29" s="17"/>
      <c r="D29" s="18" t="s">
        <v>13</v>
      </c>
      <c r="E29" s="26">
        <f t="shared" si="0"/>
        <v>13</v>
      </c>
      <c r="F29" s="27">
        <v>0</v>
      </c>
      <c r="G29" s="27">
        <v>12</v>
      </c>
      <c r="H29" s="27">
        <v>0</v>
      </c>
      <c r="I29" s="27">
        <v>1</v>
      </c>
    </row>
    <row r="30" spans="2:9" x14ac:dyDescent="0.15">
      <c r="B30" s="106"/>
      <c r="C30" s="17"/>
      <c r="D30" s="18" t="s">
        <v>14</v>
      </c>
      <c r="E30" s="26">
        <f t="shared" si="0"/>
        <v>15</v>
      </c>
      <c r="F30" s="27">
        <v>0</v>
      </c>
      <c r="G30" s="27">
        <v>2</v>
      </c>
      <c r="H30" s="27">
        <v>4</v>
      </c>
      <c r="I30" s="27">
        <v>9</v>
      </c>
    </row>
    <row r="31" spans="2:9" x14ac:dyDescent="0.15">
      <c r="B31" s="106"/>
      <c r="C31" s="17"/>
      <c r="D31" s="18" t="s">
        <v>15</v>
      </c>
      <c r="E31" s="26">
        <f t="shared" si="0"/>
        <v>9</v>
      </c>
      <c r="F31" s="27">
        <v>0</v>
      </c>
      <c r="G31" s="27">
        <v>0</v>
      </c>
      <c r="H31" s="27">
        <v>9</v>
      </c>
      <c r="I31" s="27">
        <v>0</v>
      </c>
    </row>
    <row r="32" spans="2:9" x14ac:dyDescent="0.15">
      <c r="B32" s="106"/>
      <c r="C32" s="17"/>
      <c r="D32" s="18" t="s">
        <v>16</v>
      </c>
      <c r="E32" s="26">
        <f t="shared" si="0"/>
        <v>8</v>
      </c>
      <c r="F32" s="27">
        <v>0</v>
      </c>
      <c r="G32" s="27">
        <v>5</v>
      </c>
      <c r="H32" s="27">
        <v>0</v>
      </c>
      <c r="I32" s="27">
        <v>3</v>
      </c>
    </row>
    <row r="33" spans="2:9" x14ac:dyDescent="0.15">
      <c r="B33" s="106"/>
      <c r="C33" s="19"/>
      <c r="D33" s="20" t="s">
        <v>17</v>
      </c>
      <c r="E33" s="28">
        <f t="shared" si="0"/>
        <v>3</v>
      </c>
      <c r="F33" s="29">
        <v>0</v>
      </c>
      <c r="G33" s="29">
        <v>2</v>
      </c>
      <c r="H33" s="29">
        <v>0</v>
      </c>
      <c r="I33" s="29">
        <v>1</v>
      </c>
    </row>
    <row r="34" spans="2:9" ht="12" customHeight="1" x14ac:dyDescent="0.15">
      <c r="B34" s="107"/>
      <c r="C34" s="109" t="s">
        <v>28</v>
      </c>
      <c r="D34" s="110"/>
      <c r="E34" s="24">
        <f t="shared" si="0"/>
        <v>11</v>
      </c>
      <c r="F34" s="25">
        <f>SUM(F35:F40)</f>
        <v>0</v>
      </c>
      <c r="G34" s="25">
        <f>SUM(G35:G40)</f>
        <v>4</v>
      </c>
      <c r="H34" s="25">
        <f>SUM(H35:H40)</f>
        <v>2</v>
      </c>
      <c r="I34" s="25">
        <f>SUM(I35:I40)</f>
        <v>5</v>
      </c>
    </row>
    <row r="35" spans="2:9" x14ac:dyDescent="0.15">
      <c r="B35" s="107"/>
      <c r="C35" s="17"/>
      <c r="D35" s="18" t="s">
        <v>12</v>
      </c>
      <c r="E35" s="26">
        <f t="shared" si="0"/>
        <v>0</v>
      </c>
      <c r="F35" s="27">
        <v>0</v>
      </c>
      <c r="G35" s="27">
        <v>0</v>
      </c>
      <c r="H35" s="27">
        <v>0</v>
      </c>
      <c r="I35" s="27">
        <v>0</v>
      </c>
    </row>
    <row r="36" spans="2:9" x14ac:dyDescent="0.15">
      <c r="B36" s="107"/>
      <c r="C36" s="17"/>
      <c r="D36" s="18" t="s">
        <v>13</v>
      </c>
      <c r="E36" s="26">
        <f t="shared" si="0"/>
        <v>9</v>
      </c>
      <c r="F36" s="27">
        <v>0</v>
      </c>
      <c r="G36" s="27">
        <v>3</v>
      </c>
      <c r="H36" s="27">
        <v>2</v>
      </c>
      <c r="I36" s="27">
        <v>4</v>
      </c>
    </row>
    <row r="37" spans="2:9" x14ac:dyDescent="0.15">
      <c r="B37" s="107"/>
      <c r="C37" s="17"/>
      <c r="D37" s="18" t="s">
        <v>14</v>
      </c>
      <c r="E37" s="26">
        <f t="shared" si="0"/>
        <v>0</v>
      </c>
      <c r="F37" s="27">
        <v>0</v>
      </c>
      <c r="G37" s="27">
        <v>0</v>
      </c>
      <c r="H37" s="27">
        <v>0</v>
      </c>
      <c r="I37" s="27">
        <v>0</v>
      </c>
    </row>
    <row r="38" spans="2:9" x14ac:dyDescent="0.15">
      <c r="B38" s="107"/>
      <c r="C38" s="17"/>
      <c r="D38" s="18" t="s">
        <v>15</v>
      </c>
      <c r="E38" s="26">
        <f t="shared" si="0"/>
        <v>0</v>
      </c>
      <c r="F38" s="27">
        <v>0</v>
      </c>
      <c r="G38" s="27">
        <v>0</v>
      </c>
      <c r="H38" s="27">
        <v>0</v>
      </c>
      <c r="I38" s="27">
        <v>0</v>
      </c>
    </row>
    <row r="39" spans="2:9" x14ac:dyDescent="0.15">
      <c r="B39" s="107"/>
      <c r="C39" s="17"/>
      <c r="D39" s="18" t="s">
        <v>16</v>
      </c>
      <c r="E39" s="26">
        <f t="shared" si="0"/>
        <v>0</v>
      </c>
      <c r="F39" s="27">
        <v>0</v>
      </c>
      <c r="G39" s="27">
        <v>0</v>
      </c>
      <c r="H39" s="27">
        <v>0</v>
      </c>
      <c r="I39" s="27">
        <v>0</v>
      </c>
    </row>
    <row r="40" spans="2:9" x14ac:dyDescent="0.15">
      <c r="B40" s="108"/>
      <c r="C40" s="19"/>
      <c r="D40" s="20" t="s">
        <v>17</v>
      </c>
      <c r="E40" s="28">
        <f t="shared" si="0"/>
        <v>2</v>
      </c>
      <c r="F40" s="29">
        <v>0</v>
      </c>
      <c r="G40" s="29">
        <v>1</v>
      </c>
      <c r="H40" s="29">
        <v>0</v>
      </c>
      <c r="I40" s="29">
        <v>1</v>
      </c>
    </row>
  </sheetData>
  <mergeCells count="12">
    <mergeCell ref="C18:D18"/>
    <mergeCell ref="C19:D19"/>
    <mergeCell ref="B20:B40"/>
    <mergeCell ref="C20:D20"/>
    <mergeCell ref="C27:D27"/>
    <mergeCell ref="C34:D34"/>
    <mergeCell ref="C15:D15"/>
    <mergeCell ref="C6:D6"/>
    <mergeCell ref="C9:D9"/>
    <mergeCell ref="C10:D10"/>
    <mergeCell ref="C13:D13"/>
    <mergeCell ref="C14:D14"/>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共通設問</vt:lpstr>
      <vt:lpstr>Ａ票</vt:lpstr>
      <vt:lpstr>Ｂ票</vt:lpstr>
      <vt:lpstr>Ｃ票</vt:lpstr>
      <vt:lpstr>A票・問21</vt:lpstr>
      <vt:lpstr>C票・問29</vt:lpstr>
      <vt:lpstr>Ａ票!Print_Area</vt:lpstr>
      <vt:lpstr>Ｂ票!Print_Area</vt:lpstr>
      <vt:lpstr>Ｃ票!Print_Area</vt:lpstr>
      <vt:lpstr>共通設問!Print_Area</vt:lpstr>
      <vt:lpstr>A票・問21!Print_Titles</vt:lpstr>
      <vt:lpstr>C票・問29!Print_Titles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PCS-BP 林 亨(第一公共)</dc:creator>
  <cp:lastModifiedBy>中野　可知</cp:lastModifiedBy>
  <cp:lastPrinted>2025-12-11T06:32:19Z</cp:lastPrinted>
  <dcterms:created xsi:type="dcterms:W3CDTF">2013-01-29T03:10:09Z</dcterms:created>
  <dcterms:modified xsi:type="dcterms:W3CDTF">2025-12-12T07:01:10Z</dcterms:modified>
</cp:coreProperties>
</file>