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作業文書\振興班\令和6年度\0103　基盤強化\農地中間管理事業\★様式（契約：新様式）\個別版（HP用）\"/>
    </mc:Choice>
  </mc:AlternateContent>
  <xr:revisionPtr revIDLastSave="0" documentId="13_ncr:1_{1D6A7309-FDAC-4A69-8052-2CEDCE5FF594}" xr6:coauthVersionLast="47" xr6:coauthVersionMax="47" xr10:uidLastSave="{00000000-0000-0000-0000-000000000000}"/>
  <bookViews>
    <workbookView xWindow="-108" yWindow="-108" windowWidth="23256" windowHeight="12456" xr2:uid="{D51E1DB2-63D3-4AEB-8D93-69F548588217}"/>
  </bookViews>
  <sheets>
    <sheet name="1-2-1共有地" sheetId="1" r:id="rId1"/>
  </sheets>
  <externalReferences>
    <externalReference r:id="rId2"/>
  </externalReferences>
  <definedNames>
    <definedName name="_xlnm.Print_Area" localSheetId="0">'1-2-1共有地'!$A$1:$F$80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0" i="1" l="1"/>
  <c r="E80" i="1"/>
  <c r="B80" i="1"/>
  <c r="F79" i="1"/>
  <c r="E79" i="1"/>
  <c r="B79" i="1"/>
  <c r="F78" i="1"/>
  <c r="E78" i="1"/>
  <c r="B78" i="1"/>
  <c r="F77" i="1"/>
  <c r="E77" i="1"/>
  <c r="B77" i="1"/>
  <c r="F76" i="1"/>
  <c r="E76" i="1"/>
  <c r="B76" i="1"/>
  <c r="F75" i="1"/>
  <c r="E75" i="1"/>
  <c r="B75" i="1"/>
  <c r="F74" i="1"/>
  <c r="E74" i="1"/>
  <c r="B74" i="1"/>
  <c r="F73" i="1"/>
  <c r="E73" i="1"/>
  <c r="B73" i="1"/>
  <c r="F72" i="1"/>
  <c r="E72" i="1"/>
  <c r="B72" i="1"/>
  <c r="F71" i="1"/>
  <c r="E71" i="1"/>
  <c r="B71" i="1"/>
  <c r="F70" i="1"/>
  <c r="E70" i="1"/>
  <c r="B70" i="1"/>
  <c r="F69" i="1"/>
  <c r="E69" i="1"/>
  <c r="B69" i="1"/>
  <c r="F68" i="1"/>
  <c r="E68" i="1"/>
  <c r="B68" i="1"/>
  <c r="F66" i="1"/>
  <c r="E66" i="1"/>
  <c r="B66" i="1"/>
  <c r="F65" i="1"/>
  <c r="E65" i="1"/>
  <c r="B65" i="1"/>
  <c r="F64" i="1"/>
  <c r="E64" i="1"/>
  <c r="B64" i="1"/>
  <c r="F63" i="1"/>
  <c r="E63" i="1"/>
  <c r="B63" i="1"/>
  <c r="F62" i="1"/>
  <c r="E62" i="1"/>
  <c r="B62" i="1"/>
  <c r="F61" i="1"/>
  <c r="E61" i="1"/>
  <c r="B61" i="1"/>
  <c r="F60" i="1"/>
  <c r="E60" i="1"/>
  <c r="B60" i="1"/>
  <c r="F59" i="1"/>
  <c r="E59" i="1"/>
  <c r="B59" i="1"/>
  <c r="F58" i="1"/>
  <c r="E58" i="1"/>
  <c r="B58" i="1"/>
  <c r="F57" i="1"/>
  <c r="E57" i="1"/>
  <c r="B57" i="1"/>
  <c r="F56" i="1"/>
  <c r="E56" i="1"/>
  <c r="B56" i="1"/>
  <c r="F55" i="1"/>
  <c r="E55" i="1"/>
  <c r="B55" i="1"/>
  <c r="F54" i="1"/>
  <c r="E54" i="1"/>
  <c r="B54" i="1"/>
  <c r="F53" i="1"/>
  <c r="E53" i="1"/>
  <c r="B53" i="1"/>
  <c r="F52" i="1"/>
  <c r="E52" i="1"/>
  <c r="B52" i="1"/>
  <c r="F51" i="1"/>
  <c r="E51" i="1"/>
  <c r="B51" i="1"/>
  <c r="F50" i="1"/>
  <c r="E50" i="1"/>
  <c r="B50" i="1"/>
  <c r="F49" i="1"/>
  <c r="E49" i="1"/>
  <c r="B49" i="1"/>
  <c r="F48" i="1"/>
  <c r="E48" i="1"/>
  <c r="B48" i="1"/>
  <c r="F46" i="1"/>
  <c r="E46" i="1"/>
  <c r="B46" i="1"/>
  <c r="F45" i="1"/>
  <c r="E45" i="1"/>
  <c r="B45" i="1"/>
  <c r="F44" i="1"/>
  <c r="E44" i="1"/>
  <c r="B44" i="1"/>
  <c r="F43" i="1"/>
  <c r="E43" i="1"/>
  <c r="B43" i="1"/>
  <c r="F42" i="1"/>
  <c r="E42" i="1"/>
  <c r="B42" i="1"/>
  <c r="F41" i="1"/>
  <c r="E41" i="1"/>
  <c r="B41" i="1"/>
  <c r="F40" i="1"/>
  <c r="E40" i="1"/>
  <c r="B40" i="1"/>
  <c r="F39" i="1"/>
  <c r="E39" i="1"/>
  <c r="B39" i="1"/>
  <c r="F38" i="1"/>
  <c r="E38" i="1"/>
  <c r="B38" i="1"/>
  <c r="F37" i="1"/>
  <c r="E37" i="1"/>
  <c r="B37" i="1"/>
  <c r="F36" i="1"/>
  <c r="E36" i="1"/>
  <c r="B36" i="1"/>
  <c r="F35" i="1"/>
  <c r="E35" i="1"/>
  <c r="B35" i="1"/>
  <c r="F34" i="1"/>
  <c r="E34" i="1"/>
  <c r="B34" i="1"/>
  <c r="F33" i="1"/>
  <c r="E33" i="1"/>
  <c r="B33" i="1"/>
  <c r="F32" i="1"/>
  <c r="E32" i="1"/>
  <c r="B32" i="1"/>
  <c r="F31" i="1"/>
  <c r="E31" i="1"/>
  <c r="B31" i="1"/>
  <c r="F30" i="1"/>
  <c r="E30" i="1"/>
  <c r="B30" i="1"/>
  <c r="F29" i="1"/>
  <c r="E29" i="1"/>
  <c r="B29" i="1"/>
</calcChain>
</file>

<file path=xl/sharedStrings.xml><?xml version="1.0" encoding="utf-8"?>
<sst xmlns="http://schemas.openxmlformats.org/spreadsheetml/2006/main" count="28" uniqueCount="22">
  <si>
    <t>共有地における同意書</t>
  </si>
  <si>
    <t>令和　　年　　月　　日</t>
  </si>
  <si>
    <t>　市町村長</t>
    <phoneticPr fontId="4"/>
  </si>
  <si>
    <t>　公益社団法人千葉県園芸協会理事長　様</t>
    <phoneticPr fontId="4"/>
  </si>
  <si>
    <t>１　同意事項</t>
  </si>
  <si>
    <t>　共有地として登記されている下記（１）の農地を、農地中間管理事業の推進に関する法律第２条で定める農地中間管理機構として、千葉県で指定された公益社団法人千葉県園芸協会に貸し付ける又は農作業を委託することについて、共有者として同意します。</t>
    <phoneticPr fontId="4"/>
  </si>
  <si>
    <t>　また、当該貸付に係る契約の代表者を下表のとおり定め、手続き事務、書類の受取、賃料、機構集積協力金（該当する場合）の受領、対価の支払いに関する事項の一切の権限を委任しましたので届け出ます。</t>
    <phoneticPr fontId="4"/>
  </si>
  <si>
    <r>
      <t>※説明事項　</t>
    </r>
    <r>
      <rPr>
        <u/>
        <sz val="12"/>
        <color theme="1"/>
        <rFont val="游ゴシック"/>
        <family val="3"/>
        <charset val="128"/>
        <scheme val="minor"/>
      </rPr>
      <t xml:space="preserve">15年以上の借受（委託）期間を設定した農用地等については、
</t>
    </r>
    <r>
      <rPr>
        <sz val="12"/>
        <color theme="1"/>
        <rFont val="游ゴシック"/>
        <family val="3"/>
        <charset val="128"/>
        <scheme val="minor"/>
      </rPr>
      <t>　　　　　</t>
    </r>
    <r>
      <rPr>
        <u/>
        <sz val="12"/>
        <color theme="1"/>
        <rFont val="游ゴシック"/>
        <family val="3"/>
        <charset val="128"/>
        <scheme val="minor"/>
      </rPr>
      <t xml:space="preserve">土地改良法（昭和24年法律第195号）第87条の３第１項の土地改良　　　　
</t>
    </r>
    <r>
      <rPr>
        <sz val="12"/>
        <color theme="1"/>
        <rFont val="游ゴシック"/>
        <family val="3"/>
        <charset val="128"/>
        <scheme val="minor"/>
      </rPr>
      <t>　　　　　</t>
    </r>
    <r>
      <rPr>
        <u/>
        <sz val="12"/>
        <color theme="1"/>
        <rFont val="游ゴシック"/>
        <family val="3"/>
        <charset val="128"/>
        <scheme val="minor"/>
      </rPr>
      <t>事業が行われることがあります。</t>
    </r>
    <phoneticPr fontId="4"/>
  </si>
  <si>
    <r>
      <t>契約</t>
    </r>
    <r>
      <rPr>
        <vertAlign val="superscript"/>
        <sz val="12"/>
        <color theme="1"/>
        <rFont val="游ゴシック"/>
        <family val="3"/>
        <charset val="128"/>
        <scheme val="minor"/>
      </rPr>
      <t>※1</t>
    </r>
  </si>
  <si>
    <t>共有者の氏名</t>
  </si>
  <si>
    <t>共有者の住所</t>
  </si>
  <si>
    <r>
      <t>印</t>
    </r>
    <r>
      <rPr>
        <vertAlign val="superscript"/>
        <sz val="12"/>
        <color theme="1"/>
        <rFont val="游ゴシック"/>
        <family val="3"/>
        <charset val="128"/>
        <scheme val="minor"/>
      </rPr>
      <t>※2</t>
    </r>
  </si>
  <si>
    <t>代表者</t>
  </si>
  <si>
    <t>※１ 代表者には「□」にチェックを入れてください。</t>
    <phoneticPr fontId="4"/>
  </si>
  <si>
    <t>※２ 自書の場合、押印省略可</t>
  </si>
  <si>
    <t>（裏面に続く）</t>
    <rPh sb="1" eb="3">
      <t>ウラメン</t>
    </rPh>
    <rPh sb="4" eb="5">
      <t>ツヅ</t>
    </rPh>
    <phoneticPr fontId="4"/>
  </si>
  <si>
    <t>記</t>
  </si>
  <si>
    <t>　</t>
    <phoneticPr fontId="4"/>
  </si>
  <si>
    <t>（１）貸付対象農地</t>
  </si>
  <si>
    <t>貸付けしようとする土地の所在地番</t>
  </si>
  <si>
    <t>地　目</t>
  </si>
  <si>
    <t>面　積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</si>
</sst>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14"/>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0.5"/>
      <color theme="1"/>
      <name val="游ゴシック"/>
      <family val="3"/>
      <charset val="128"/>
      <scheme val="minor"/>
    </font>
    <font>
      <vertAlign val="superscript"/>
      <sz val="12"/>
      <color theme="1"/>
      <name val="游ゴシック"/>
      <family val="3"/>
      <charset val="128"/>
      <scheme val="minor"/>
    </font>
    <font>
      <sz val="10"/>
      <color theme="1"/>
      <name val="游ゴシック"/>
      <family val="3"/>
      <charset val="128"/>
      <scheme val="minor"/>
    </font>
    <font>
      <sz val="11"/>
      <color theme="0"/>
      <name val="游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indent="1"/>
    </xf>
    <xf numFmtId="0" fontId="6" fillId="0" borderId="0" xfId="0" applyFont="1" applyAlignment="1">
      <alignment horizontal="left" vertical="center"/>
    </xf>
    <xf numFmtId="0" fontId="6" fillId="0" borderId="0" xfId="0" applyFont="1" applyAlignment="1">
      <alignment horizontal="left" vertical="top" wrapText="1" indent="1"/>
    </xf>
    <xf numFmtId="0" fontId="6" fillId="0" borderId="0" xfId="0" applyFont="1" applyAlignment="1">
      <alignment horizontal="left" vertical="top" wrapText="1" indent="1"/>
    </xf>
    <xf numFmtId="0" fontId="8"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8"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0" fillId="0" borderId="2" xfId="0" applyFont="1" applyBorder="1">
      <alignment vertical="center"/>
    </xf>
    <xf numFmtId="0" fontId="5" fillId="0" borderId="2" xfId="0" applyFont="1" applyBorder="1" applyAlignment="1">
      <alignment horizontal="justify" vertical="center"/>
    </xf>
    <xf numFmtId="0" fontId="8"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center" vertical="center"/>
    </xf>
    <xf numFmtId="0" fontId="11" fillId="0" borderId="0" xfId="0" applyFo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49" fontId="5" fillId="0" borderId="2" xfId="0" applyNumberFormat="1" applyFont="1" applyBorder="1" applyAlignment="1">
      <alignment horizontal="left" vertical="center" indent="1"/>
    </xf>
    <xf numFmtId="0" fontId="5" fillId="0" borderId="2" xfId="0" applyFont="1" applyBorder="1" applyAlignment="1">
      <alignment horizontal="left" vertical="center" indent="1"/>
    </xf>
    <xf numFmtId="0" fontId="5" fillId="0" borderId="2" xfId="0" applyFont="1" applyBorder="1" applyAlignment="1">
      <alignment horizontal="center" vertical="center"/>
    </xf>
    <xf numFmtId="38" fontId="5" fillId="0" borderId="2" xfId="1" applyFont="1" applyBorder="1" applyAlignment="1">
      <alignment horizontal="righ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106680</xdr:rowOff>
        </xdr:from>
        <xdr:to>
          <xdr:col>1</xdr:col>
          <xdr:colOff>518160</xdr:colOff>
          <xdr:row>15</xdr:row>
          <xdr:rowOff>388620</xdr:rowOff>
        </xdr:to>
        <xdr:sp macro="" textlink="">
          <xdr:nvSpPr>
            <xdr:cNvPr id="1025" name="Check Box 2" hidden="1">
              <a:extLst>
                <a:ext uri="{63B3BB69-23CF-44E3-9099-C40C66FF867C}">
                  <a14:compatExt spid="_x0000_s1025"/>
                </a:ext>
                <a:ext uri="{FF2B5EF4-FFF2-40B4-BE49-F238E27FC236}">
                  <a16:creationId xmlns:a16="http://schemas.microsoft.com/office/drawing/2014/main" id="{DAA3CD84-D4C2-4060-B687-D4E88E3518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106680</xdr:rowOff>
        </xdr:from>
        <xdr:to>
          <xdr:col>1</xdr:col>
          <xdr:colOff>518160</xdr:colOff>
          <xdr:row>16</xdr:row>
          <xdr:rowOff>388620</xdr:rowOff>
        </xdr:to>
        <xdr:sp macro="" textlink="">
          <xdr:nvSpPr>
            <xdr:cNvPr id="1026" name="Check Box 3" hidden="1">
              <a:extLst>
                <a:ext uri="{63B3BB69-23CF-44E3-9099-C40C66FF867C}">
                  <a14:compatExt spid="_x0000_s1026"/>
                </a:ext>
                <a:ext uri="{FF2B5EF4-FFF2-40B4-BE49-F238E27FC236}">
                  <a16:creationId xmlns:a16="http://schemas.microsoft.com/office/drawing/2014/main" id="{88E49C34-5EB0-4669-B7A9-78555FE8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17</xdr:row>
          <xdr:rowOff>106680</xdr:rowOff>
        </xdr:from>
        <xdr:to>
          <xdr:col>1</xdr:col>
          <xdr:colOff>518160</xdr:colOff>
          <xdr:row>17</xdr:row>
          <xdr:rowOff>388620</xdr:rowOff>
        </xdr:to>
        <xdr:sp macro="" textlink="">
          <xdr:nvSpPr>
            <xdr:cNvPr id="1027" name="Check Box 4" hidden="1">
              <a:extLst>
                <a:ext uri="{63B3BB69-23CF-44E3-9099-C40C66FF867C}">
                  <a14:compatExt spid="_x0000_s1027"/>
                </a:ext>
                <a:ext uri="{FF2B5EF4-FFF2-40B4-BE49-F238E27FC236}">
                  <a16:creationId xmlns:a16="http://schemas.microsoft.com/office/drawing/2014/main" id="{DAB6527A-8B14-44FD-A136-981DE596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106680</xdr:rowOff>
        </xdr:from>
        <xdr:to>
          <xdr:col>1</xdr:col>
          <xdr:colOff>518160</xdr:colOff>
          <xdr:row>18</xdr:row>
          <xdr:rowOff>388620</xdr:rowOff>
        </xdr:to>
        <xdr:sp macro="" textlink="">
          <xdr:nvSpPr>
            <xdr:cNvPr id="1028" name="Check Box 5" hidden="1">
              <a:extLst>
                <a:ext uri="{63B3BB69-23CF-44E3-9099-C40C66FF867C}">
                  <a14:compatExt spid="_x0000_s1028"/>
                </a:ext>
                <a:ext uri="{FF2B5EF4-FFF2-40B4-BE49-F238E27FC236}">
                  <a16:creationId xmlns:a16="http://schemas.microsoft.com/office/drawing/2014/main" id="{FEA1EF13-37D9-4145-98B4-05C7756C84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106680</xdr:rowOff>
        </xdr:from>
        <xdr:to>
          <xdr:col>1</xdr:col>
          <xdr:colOff>518160</xdr:colOff>
          <xdr:row>19</xdr:row>
          <xdr:rowOff>388620</xdr:rowOff>
        </xdr:to>
        <xdr:sp macro="" textlink="">
          <xdr:nvSpPr>
            <xdr:cNvPr id="1029" name="Check Box 6" hidden="1">
              <a:extLst>
                <a:ext uri="{63B3BB69-23CF-44E3-9099-C40C66FF867C}">
                  <a14:compatExt spid="_x0000_s1029"/>
                </a:ext>
                <a:ext uri="{FF2B5EF4-FFF2-40B4-BE49-F238E27FC236}">
                  <a16:creationId xmlns:a16="http://schemas.microsoft.com/office/drawing/2014/main" id="{AA994DC3-A408-450B-971B-AFA53F1ED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106680</xdr:rowOff>
        </xdr:from>
        <xdr:to>
          <xdr:col>1</xdr:col>
          <xdr:colOff>518160</xdr:colOff>
          <xdr:row>14</xdr:row>
          <xdr:rowOff>388620</xdr:rowOff>
        </xdr:to>
        <xdr:sp macro="" textlink="">
          <xdr:nvSpPr>
            <xdr:cNvPr id="1030" name="Check Box 7" hidden="1">
              <a:extLst>
                <a:ext uri="{63B3BB69-23CF-44E3-9099-C40C66FF867C}">
                  <a14:compatExt spid="_x0000_s1030"/>
                </a:ext>
                <a:ext uri="{FF2B5EF4-FFF2-40B4-BE49-F238E27FC236}">
                  <a16:creationId xmlns:a16="http://schemas.microsoft.com/office/drawing/2014/main" id="{18A7DF8D-68B3-46BB-A596-B0ED1934CC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xdr:twoCellAnchor>
    <xdr:from>
      <xdr:col>8</xdr:col>
      <xdr:colOff>95249</xdr:colOff>
      <xdr:row>31</xdr:row>
      <xdr:rowOff>114299</xdr:rowOff>
    </xdr:from>
    <xdr:to>
      <xdr:col>14</xdr:col>
      <xdr:colOff>409574</xdr:colOff>
      <xdr:row>33</xdr:row>
      <xdr:rowOff>133350</xdr:rowOff>
    </xdr:to>
    <xdr:sp macro="" textlink="">
      <xdr:nvSpPr>
        <xdr:cNvPr id="2" name="正方形/長方形 1">
          <a:extLst>
            <a:ext uri="{FF2B5EF4-FFF2-40B4-BE49-F238E27FC236}">
              <a16:creationId xmlns:a16="http://schemas.microsoft.com/office/drawing/2014/main" id="{A87F9CBA-14B4-4B2A-8E62-9C6C7F086BA6}"/>
            </a:ext>
          </a:extLst>
        </xdr:cNvPr>
        <xdr:cNvSpPr/>
      </xdr:nvSpPr>
      <xdr:spPr>
        <a:xfrm>
          <a:off x="7547609" y="12054839"/>
          <a:ext cx="4429125" cy="9334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該当ない場合は、本シートを削除する。</a:t>
          </a:r>
          <a:endParaRPr kumimoji="1" lang="en-US" altLang="ja-JP" sz="1800"/>
        </a:p>
        <a:p>
          <a:pPr algn="l"/>
          <a:r>
            <a:rPr kumimoji="1" lang="ja-JP" altLang="en-US" sz="1800"/>
            <a:t>不要な行は削除する。</a:t>
          </a:r>
        </a:p>
      </xdr:txBody>
    </xdr:sp>
    <xdr:clientData/>
  </xdr:twoCellAnchor>
  <xdr:twoCellAnchor>
    <xdr:from>
      <xdr:col>6</xdr:col>
      <xdr:colOff>276224</xdr:colOff>
      <xdr:row>4</xdr:row>
      <xdr:rowOff>247649</xdr:rowOff>
    </xdr:from>
    <xdr:to>
      <xdr:col>12</xdr:col>
      <xdr:colOff>590549</xdr:colOff>
      <xdr:row>8</xdr:row>
      <xdr:rowOff>190500</xdr:rowOff>
    </xdr:to>
    <xdr:sp macro="" textlink="">
      <xdr:nvSpPr>
        <xdr:cNvPr id="3" name="正方形/長方形 2">
          <a:extLst>
            <a:ext uri="{FF2B5EF4-FFF2-40B4-BE49-F238E27FC236}">
              <a16:creationId xmlns:a16="http://schemas.microsoft.com/office/drawing/2014/main" id="{C0E130DA-91D8-40E7-9DBA-BDCE613B2D76}"/>
            </a:ext>
          </a:extLst>
        </xdr:cNvPr>
        <xdr:cNvSpPr/>
      </xdr:nvSpPr>
      <xdr:spPr>
        <a:xfrm>
          <a:off x="6356984" y="1314449"/>
          <a:ext cx="4429125" cy="94869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該当ない場合は、本シートを削除する。</a:t>
          </a:r>
          <a:endParaRPr kumimoji="1" lang="en-US" altLang="ja-JP" sz="1800"/>
        </a:p>
        <a:p>
          <a:pPr algn="l"/>
          <a:r>
            <a:rPr kumimoji="1" lang="ja-JP" altLang="en-US" sz="1800"/>
            <a:t>不要な行は削除する。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5991;&#26360;/&#25391;&#33288;&#29677;/&#20196;&#21644;6&#24180;&#24230;/0103&#12288;&#22522;&#30436;&#24375;&#21270;/&#36786;&#22320;&#20013;&#38291;&#31649;&#29702;&#20107;&#26989;/&#9733;&#27096;&#24335;&#65288;&#22865;&#32004;&#65306;&#26032;&#27096;&#24335;&#65289;/A02&#12288;&#20419;&#36914;&#35336;&#30011;&#12288;&#19968;&#25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3-3マッチング"/>
      <sheetName val="3-3集計"/>
      <sheetName val="3-36各筆明細"/>
      <sheetName val="各筆明細別紙"/>
      <sheetName val="3-36共通事項a"/>
      <sheetName val="3-36共通事項b"/>
      <sheetName val="3-36添付　個人"/>
      <sheetName val="3-36添付　適格法人"/>
      <sheetName val="3-36添付　適格以外"/>
      <sheetName val="3-5-1交渉結果"/>
      <sheetName val="3-38要件確認"/>
      <sheetName val="1-2-1共有地"/>
      <sheetName val="1-3-1相続"/>
      <sheetName val="相続関係図"/>
      <sheetName val="1-1貸付登録"/>
      <sheetName val="3-9-2、15年以上"/>
      <sheetName val="2-1-2耕作者情報"/>
      <sheetName val="3-35付属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9CFAB-E823-4B40-BB11-7AA54C910896}">
  <sheetPr>
    <tabColor rgb="FF00B050"/>
  </sheetPr>
  <dimension ref="B1:F80"/>
  <sheetViews>
    <sheetView tabSelected="1" view="pageBreakPreview" zoomScale="90" zoomScaleNormal="100" zoomScaleSheetLayoutView="90" workbookViewId="0"/>
  </sheetViews>
  <sheetFormatPr defaultColWidth="9" defaultRowHeight="18" x14ac:dyDescent="0.45"/>
  <cols>
    <col min="1" max="1" width="3.59765625" style="2" customWidth="1"/>
    <col min="2" max="2" width="9" style="4"/>
    <col min="3" max="4" width="18.59765625" style="2" customWidth="1"/>
    <col min="5" max="5" width="14.59765625" style="2" customWidth="1"/>
    <col min="6" max="6" width="15.3984375" style="2" customWidth="1"/>
    <col min="7" max="16384" width="9" style="2"/>
  </cols>
  <sheetData>
    <row r="1" spans="2:6" ht="22.2" x14ac:dyDescent="0.45">
      <c r="B1" s="1" t="s">
        <v>0</v>
      </c>
      <c r="C1" s="1"/>
      <c r="D1" s="1"/>
      <c r="E1" s="1"/>
      <c r="F1" s="1"/>
    </row>
    <row r="2" spans="2:6" ht="22.2" x14ac:dyDescent="0.45">
      <c r="B2" s="3"/>
    </row>
    <row r="3" spans="2:6" ht="19.8" x14ac:dyDescent="0.45">
      <c r="F3" s="5" t="s">
        <v>1</v>
      </c>
    </row>
    <row r="4" spans="2:6" ht="19.8" x14ac:dyDescent="0.45">
      <c r="B4" s="6"/>
    </row>
    <row r="5" spans="2:6" ht="19.8" x14ac:dyDescent="0.45">
      <c r="B5" s="6" t="s">
        <v>2</v>
      </c>
    </row>
    <row r="6" spans="2:6" ht="19.8" x14ac:dyDescent="0.45">
      <c r="B6" s="6" t="s">
        <v>3</v>
      </c>
    </row>
    <row r="7" spans="2:6" ht="19.8" x14ac:dyDescent="0.45">
      <c r="B7" s="6"/>
    </row>
    <row r="8" spans="2:6" ht="19.8" x14ac:dyDescent="0.45">
      <c r="B8" s="6" t="s">
        <v>4</v>
      </c>
    </row>
    <row r="9" spans="2:6" ht="78" customHeight="1" x14ac:dyDescent="0.45">
      <c r="B9" s="7" t="s">
        <v>5</v>
      </c>
      <c r="C9" s="7"/>
      <c r="D9" s="7"/>
      <c r="E9" s="7"/>
      <c r="F9" s="7"/>
    </row>
    <row r="10" spans="2:6" ht="67.5" customHeight="1" x14ac:dyDescent="0.45">
      <c r="B10" s="7" t="s">
        <v>6</v>
      </c>
      <c r="C10" s="7"/>
      <c r="D10" s="7"/>
      <c r="E10" s="7"/>
      <c r="F10" s="7"/>
    </row>
    <row r="11" spans="2:6" ht="56.25" customHeight="1" x14ac:dyDescent="0.45">
      <c r="B11" s="7" t="s">
        <v>7</v>
      </c>
      <c r="C11" s="7"/>
      <c r="D11" s="7"/>
      <c r="E11" s="7"/>
      <c r="F11" s="7"/>
    </row>
    <row r="12" spans="2:6" ht="15" customHeight="1" x14ac:dyDescent="0.45">
      <c r="B12" s="8"/>
      <c r="C12" s="8"/>
      <c r="D12" s="8"/>
      <c r="E12" s="8"/>
      <c r="F12" s="8"/>
    </row>
    <row r="13" spans="2:6" ht="24" customHeight="1" x14ac:dyDescent="0.45">
      <c r="B13" s="9" t="s">
        <v>8</v>
      </c>
      <c r="C13" s="10" t="s">
        <v>9</v>
      </c>
      <c r="D13" s="11" t="s">
        <v>10</v>
      </c>
      <c r="E13" s="12"/>
      <c r="F13" s="10" t="s">
        <v>11</v>
      </c>
    </row>
    <row r="14" spans="2:6" ht="24" customHeight="1" x14ac:dyDescent="0.45">
      <c r="B14" s="13" t="s">
        <v>12</v>
      </c>
      <c r="C14" s="10"/>
      <c r="D14" s="14"/>
      <c r="E14" s="15"/>
      <c r="F14" s="10"/>
    </row>
    <row r="15" spans="2:6" ht="39.9" customHeight="1" x14ac:dyDescent="0.45">
      <c r="B15" s="16"/>
      <c r="C15" s="16"/>
      <c r="D15" s="17"/>
      <c r="E15" s="18"/>
      <c r="F15" s="19"/>
    </row>
    <row r="16" spans="2:6" ht="39.9" customHeight="1" x14ac:dyDescent="0.45">
      <c r="B16" s="16"/>
      <c r="C16" s="16"/>
      <c r="D16" s="17"/>
      <c r="E16" s="18"/>
      <c r="F16" s="20"/>
    </row>
    <row r="17" spans="2:6" ht="39.9" customHeight="1" x14ac:dyDescent="0.45">
      <c r="B17" s="16"/>
      <c r="C17" s="16"/>
      <c r="D17" s="17"/>
      <c r="E17" s="18"/>
      <c r="F17" s="20"/>
    </row>
    <row r="18" spans="2:6" ht="39.9" customHeight="1" x14ac:dyDescent="0.45">
      <c r="B18" s="16"/>
      <c r="C18" s="16"/>
      <c r="D18" s="17"/>
      <c r="E18" s="18"/>
      <c r="F18" s="20"/>
    </row>
    <row r="19" spans="2:6" ht="39.9" customHeight="1" x14ac:dyDescent="0.45">
      <c r="B19" s="16"/>
      <c r="C19" s="16"/>
      <c r="D19" s="17"/>
      <c r="E19" s="18"/>
      <c r="F19" s="20"/>
    </row>
    <row r="20" spans="2:6" ht="39.9" customHeight="1" x14ac:dyDescent="0.45">
      <c r="B20" s="16"/>
      <c r="C20" s="16"/>
      <c r="D20" s="17"/>
      <c r="E20" s="18"/>
      <c r="F20" s="20"/>
    </row>
    <row r="21" spans="2:6" x14ac:dyDescent="0.45">
      <c r="B21" s="21" t="s">
        <v>13</v>
      </c>
    </row>
    <row r="22" spans="2:6" x14ac:dyDescent="0.45">
      <c r="B22" s="21" t="s">
        <v>14</v>
      </c>
    </row>
    <row r="23" spans="2:6" x14ac:dyDescent="0.45">
      <c r="B23" s="21"/>
    </row>
    <row r="24" spans="2:6" x14ac:dyDescent="0.45">
      <c r="F24" s="22" t="s">
        <v>15</v>
      </c>
    </row>
    <row r="25" spans="2:6" ht="19.8" x14ac:dyDescent="0.45">
      <c r="B25" s="23" t="s">
        <v>16</v>
      </c>
      <c r="C25" s="23"/>
      <c r="D25" s="23"/>
      <c r="E25" s="23"/>
      <c r="F25" s="23"/>
    </row>
    <row r="26" spans="2:6" ht="19.8" x14ac:dyDescent="0.45">
      <c r="B26" s="6"/>
      <c r="F26" s="2" t="s">
        <v>17</v>
      </c>
    </row>
    <row r="27" spans="2:6" ht="19.8" x14ac:dyDescent="0.45">
      <c r="B27" s="6" t="s">
        <v>18</v>
      </c>
      <c r="F27" s="24"/>
    </row>
    <row r="28" spans="2:6" ht="36" customHeight="1" x14ac:dyDescent="0.45">
      <c r="B28" s="10" t="s">
        <v>19</v>
      </c>
      <c r="C28" s="10"/>
      <c r="D28" s="10"/>
      <c r="E28" s="25" t="s">
        <v>20</v>
      </c>
      <c r="F28" s="26" t="s">
        <v>21</v>
      </c>
    </row>
    <row r="29" spans="2:6" ht="36" customHeight="1" x14ac:dyDescent="0.45">
      <c r="B29" s="27" t="str">
        <f>'[1]3-3マッチング'!Q18&amp;'[1]3-3マッチング'!R18&amp;'[1]3-3マッチング'!S18&amp;'[1]3-3マッチング'!T18</f>
        <v/>
      </c>
      <c r="C29" s="28"/>
      <c r="D29" s="28"/>
      <c r="E29" s="29" t="str">
        <f>IF('[1]3-3マッチング'!V18="","",'[1]3-3マッチング'!V18)</f>
        <v/>
      </c>
      <c r="F29" s="30" t="str">
        <f>IF('[1]3-3マッチング'!X18="","",IF('[1]3-3マッチング'!W18=1,TEXT('[1]3-3マッチング'!U18,"#,###.00")&amp;"の内"&amp;CHAR(10),"")&amp;TEXT('[1]3-3マッチング'!X18,"#,###.00"))</f>
        <v/>
      </c>
    </row>
    <row r="30" spans="2:6" ht="36" customHeight="1" x14ac:dyDescent="0.45">
      <c r="B30" s="27" t="str">
        <f>'[1]3-3マッチング'!Q19&amp;'[1]3-3マッチング'!R19&amp;'[1]3-3マッチング'!S19&amp;'[1]3-3マッチング'!T19</f>
        <v/>
      </c>
      <c r="C30" s="28"/>
      <c r="D30" s="28"/>
      <c r="E30" s="29" t="str">
        <f>IF('[1]3-3マッチング'!V19="","",'[1]3-3マッチング'!V19)</f>
        <v/>
      </c>
      <c r="F30" s="30" t="str">
        <f>IF('[1]3-3マッチング'!X19="","",IF('[1]3-3マッチング'!W19=1,TEXT('[1]3-3マッチング'!U19,"#,###.00")&amp;"の内"&amp;CHAR(10),"")&amp;TEXT('[1]3-3マッチング'!X19,"#,###.00"))</f>
        <v/>
      </c>
    </row>
    <row r="31" spans="2:6" ht="36" customHeight="1" x14ac:dyDescent="0.45">
      <c r="B31" s="27" t="str">
        <f>'[1]3-3マッチング'!Q20&amp;'[1]3-3マッチング'!R20&amp;'[1]3-3マッチング'!S20&amp;'[1]3-3マッチング'!T20</f>
        <v/>
      </c>
      <c r="C31" s="28"/>
      <c r="D31" s="28"/>
      <c r="E31" s="29" t="str">
        <f>IF('[1]3-3マッチング'!V20="","",'[1]3-3マッチング'!V20)</f>
        <v/>
      </c>
      <c r="F31" s="30" t="str">
        <f>IF('[1]3-3マッチング'!X20="","",IF('[1]3-3マッチング'!W20=1,TEXT('[1]3-3マッチング'!U20,"#,###.00")&amp;"の内"&amp;CHAR(10),"")&amp;TEXT('[1]3-3マッチング'!X20,"#,###.00"))</f>
        <v/>
      </c>
    </row>
    <row r="32" spans="2:6" ht="36" customHeight="1" x14ac:dyDescent="0.45">
      <c r="B32" s="27" t="str">
        <f>'[1]3-3マッチング'!Q21&amp;'[1]3-3マッチング'!R21&amp;'[1]3-3マッチング'!S21&amp;'[1]3-3マッチング'!T21</f>
        <v/>
      </c>
      <c r="C32" s="28"/>
      <c r="D32" s="28"/>
      <c r="E32" s="29" t="str">
        <f>IF('[1]3-3マッチング'!V21="","",'[1]3-3マッチング'!V21)</f>
        <v/>
      </c>
      <c r="F32" s="30" t="str">
        <f>IF('[1]3-3マッチング'!X21="","",IF('[1]3-3マッチング'!W21=1,TEXT('[1]3-3マッチング'!U21,"#,###.00")&amp;"の内"&amp;CHAR(10),"")&amp;TEXT('[1]3-3マッチング'!X21,"#,###.00"))</f>
        <v/>
      </c>
    </row>
    <row r="33" spans="2:6" ht="36" customHeight="1" x14ac:dyDescent="0.45">
      <c r="B33" s="27" t="str">
        <f>'[1]3-3マッチング'!Q22&amp;'[1]3-3マッチング'!R22&amp;'[1]3-3マッチング'!S22&amp;'[1]3-3マッチング'!T22</f>
        <v/>
      </c>
      <c r="C33" s="28"/>
      <c r="D33" s="28"/>
      <c r="E33" s="29" t="str">
        <f>IF('[1]3-3マッチング'!V22="","",'[1]3-3マッチング'!V22)</f>
        <v/>
      </c>
      <c r="F33" s="30" t="str">
        <f>IF('[1]3-3マッチング'!X22="","",IF('[1]3-3マッチング'!W22=1,TEXT('[1]3-3マッチング'!U22,"#,###.00")&amp;"の内"&amp;CHAR(10),"")&amp;TEXT('[1]3-3マッチング'!X22,"#,###.00"))</f>
        <v/>
      </c>
    </row>
    <row r="34" spans="2:6" ht="36" customHeight="1" x14ac:dyDescent="0.45">
      <c r="B34" s="27" t="str">
        <f>'[1]3-3マッチング'!Q23&amp;'[1]3-3マッチング'!R23&amp;'[1]3-3マッチング'!S23&amp;'[1]3-3マッチング'!T23</f>
        <v/>
      </c>
      <c r="C34" s="28"/>
      <c r="D34" s="28"/>
      <c r="E34" s="29" t="str">
        <f>IF('[1]3-3マッチング'!V23="","",'[1]3-3マッチング'!V23)</f>
        <v/>
      </c>
      <c r="F34" s="30" t="str">
        <f>IF('[1]3-3マッチング'!X23="","",IF('[1]3-3マッチング'!W23=1,TEXT('[1]3-3マッチング'!U23,"#,###.00")&amp;"の内"&amp;CHAR(10),"")&amp;TEXT('[1]3-3マッチング'!X23,"#,###.00"))</f>
        <v/>
      </c>
    </row>
    <row r="35" spans="2:6" ht="36" customHeight="1" x14ac:dyDescent="0.45">
      <c r="B35" s="27" t="str">
        <f>'[1]3-3マッチング'!Q24&amp;'[1]3-3マッチング'!R24&amp;'[1]3-3マッチング'!S24&amp;'[1]3-3マッチング'!T24</f>
        <v/>
      </c>
      <c r="C35" s="28"/>
      <c r="D35" s="28"/>
      <c r="E35" s="29" t="str">
        <f>IF('[1]3-3マッチング'!V24="","",'[1]3-3マッチング'!V24)</f>
        <v/>
      </c>
      <c r="F35" s="30" t="str">
        <f>IF('[1]3-3マッチング'!X24="","",IF('[1]3-3マッチング'!W24=1,TEXT('[1]3-3マッチング'!U24,"#,###.00")&amp;"の内"&amp;CHAR(10),"")&amp;TEXT('[1]3-3マッチング'!X24,"#,###.00"))</f>
        <v/>
      </c>
    </row>
    <row r="36" spans="2:6" ht="36" customHeight="1" x14ac:dyDescent="0.45">
      <c r="B36" s="27" t="str">
        <f>'[1]3-3マッチング'!Q25&amp;'[1]3-3マッチング'!R25&amp;'[1]3-3マッチング'!S25&amp;'[1]3-3マッチング'!T25</f>
        <v/>
      </c>
      <c r="C36" s="28"/>
      <c r="D36" s="28"/>
      <c r="E36" s="29" t="str">
        <f>IF('[1]3-3マッチング'!V25="","",'[1]3-3マッチング'!V25)</f>
        <v/>
      </c>
      <c r="F36" s="30" t="str">
        <f>IF('[1]3-3マッチング'!X25="","",IF('[1]3-3マッチング'!W25=1,TEXT('[1]3-3マッチング'!U25,"#,###.00")&amp;"の内"&amp;CHAR(10),"")&amp;TEXT('[1]3-3マッチング'!X25,"#,###.00"))</f>
        <v/>
      </c>
    </row>
    <row r="37" spans="2:6" ht="36" customHeight="1" x14ac:dyDescent="0.45">
      <c r="B37" s="27" t="str">
        <f>'[1]3-3マッチング'!Q26&amp;'[1]3-3マッチング'!R26&amp;'[1]3-3マッチング'!S26&amp;'[1]3-3マッチング'!T26</f>
        <v/>
      </c>
      <c r="C37" s="28"/>
      <c r="D37" s="28"/>
      <c r="E37" s="29" t="str">
        <f>IF('[1]3-3マッチング'!V26="","",'[1]3-3マッチング'!V26)</f>
        <v/>
      </c>
      <c r="F37" s="30" t="str">
        <f>IF('[1]3-3マッチング'!X26="","",IF('[1]3-3マッチング'!W26=1,TEXT('[1]3-3マッチング'!U26,"#,###.00")&amp;"の内"&amp;CHAR(10),"")&amp;TEXT('[1]3-3マッチング'!X26,"#,###.00"))</f>
        <v/>
      </c>
    </row>
    <row r="38" spans="2:6" ht="36" customHeight="1" x14ac:dyDescent="0.45">
      <c r="B38" s="27" t="str">
        <f>'[1]3-3マッチング'!Q27&amp;'[1]3-3マッチング'!R27&amp;'[1]3-3マッチング'!S27&amp;'[1]3-3マッチング'!T27</f>
        <v/>
      </c>
      <c r="C38" s="28"/>
      <c r="D38" s="28"/>
      <c r="E38" s="29" t="str">
        <f>IF('[1]3-3マッチング'!V27="","",'[1]3-3マッチング'!V27)</f>
        <v/>
      </c>
      <c r="F38" s="30" t="str">
        <f>IF('[1]3-3マッチング'!X27="","",IF('[1]3-3マッチング'!W27=1,TEXT('[1]3-3マッチング'!U27,"#,###.00")&amp;"の内"&amp;CHAR(10),"")&amp;TEXT('[1]3-3マッチング'!X27,"#,###.00"))</f>
        <v/>
      </c>
    </row>
    <row r="39" spans="2:6" ht="36" customHeight="1" x14ac:dyDescent="0.45">
      <c r="B39" s="27" t="str">
        <f>'[1]3-3マッチング'!Q28&amp;'[1]3-3マッチング'!R28&amp;'[1]3-3マッチング'!S28&amp;'[1]3-3マッチング'!T28</f>
        <v/>
      </c>
      <c r="C39" s="28"/>
      <c r="D39" s="28"/>
      <c r="E39" s="29" t="str">
        <f>IF('[1]3-3マッチング'!V28="","",'[1]3-3マッチング'!V28)</f>
        <v/>
      </c>
      <c r="F39" s="30" t="str">
        <f>IF('[1]3-3マッチング'!X28="","",IF('[1]3-3マッチング'!W28=1,TEXT('[1]3-3マッチング'!U28,"#,###.00")&amp;"の内"&amp;CHAR(10),"")&amp;TEXT('[1]3-3マッチング'!X28,"#,###.00"))</f>
        <v/>
      </c>
    </row>
    <row r="40" spans="2:6" ht="36" customHeight="1" x14ac:dyDescent="0.45">
      <c r="B40" s="27" t="str">
        <f>'[1]3-3マッチング'!Q29&amp;'[1]3-3マッチング'!R29&amp;'[1]3-3マッチング'!S29&amp;'[1]3-3マッチング'!T29</f>
        <v/>
      </c>
      <c r="C40" s="28"/>
      <c r="D40" s="28"/>
      <c r="E40" s="29" t="str">
        <f>IF('[1]3-3マッチング'!V29="","",'[1]3-3マッチング'!V29)</f>
        <v/>
      </c>
      <c r="F40" s="30" t="str">
        <f>IF('[1]3-3マッチング'!X29="","",IF('[1]3-3マッチング'!W29=1,TEXT('[1]3-3マッチング'!U29,"#,###.00")&amp;"の内"&amp;CHAR(10),"")&amp;TEXT('[1]3-3マッチング'!X29,"#,###.00"))</f>
        <v/>
      </c>
    </row>
    <row r="41" spans="2:6" ht="36" customHeight="1" x14ac:dyDescent="0.45">
      <c r="B41" s="27" t="str">
        <f>'[1]3-3マッチング'!Q30&amp;'[1]3-3マッチング'!R30&amp;'[1]3-3マッチング'!S30&amp;'[1]3-3マッチング'!T30</f>
        <v/>
      </c>
      <c r="C41" s="28"/>
      <c r="D41" s="28"/>
      <c r="E41" s="29" t="str">
        <f>IF('[1]3-3マッチング'!V30="","",'[1]3-3マッチング'!V30)</f>
        <v/>
      </c>
      <c r="F41" s="30" t="str">
        <f>IF('[1]3-3マッチング'!X30="","",IF('[1]3-3マッチング'!W30=1,TEXT('[1]3-3マッチング'!U30,"#,###.00")&amp;"の内"&amp;CHAR(10),"")&amp;TEXT('[1]3-3マッチング'!X30,"#,###.00"))</f>
        <v/>
      </c>
    </row>
    <row r="42" spans="2:6" ht="36" customHeight="1" x14ac:dyDescent="0.45">
      <c r="B42" s="27" t="str">
        <f>'[1]3-3マッチング'!Q31&amp;'[1]3-3マッチング'!R31&amp;'[1]3-3マッチング'!S31&amp;'[1]3-3マッチング'!T31</f>
        <v/>
      </c>
      <c r="C42" s="28"/>
      <c r="D42" s="28"/>
      <c r="E42" s="29" t="str">
        <f>IF('[1]3-3マッチング'!V31="","",'[1]3-3マッチング'!V31)</f>
        <v/>
      </c>
      <c r="F42" s="30" t="str">
        <f>IF('[1]3-3マッチング'!X31="","",IF('[1]3-3マッチング'!W31=1,TEXT('[1]3-3マッチング'!U31,"#,###.00")&amp;"の内"&amp;CHAR(10),"")&amp;TEXT('[1]3-3マッチング'!X31,"#,###.00"))</f>
        <v/>
      </c>
    </row>
    <row r="43" spans="2:6" ht="36" customHeight="1" x14ac:dyDescent="0.45">
      <c r="B43" s="27" t="str">
        <f>'[1]3-3マッチング'!Q32&amp;'[1]3-3マッチング'!R32&amp;'[1]3-3マッチング'!S32&amp;'[1]3-3マッチング'!T32</f>
        <v/>
      </c>
      <c r="C43" s="28"/>
      <c r="D43" s="28"/>
      <c r="E43" s="29" t="str">
        <f>IF('[1]3-3マッチング'!V32="","",'[1]3-3マッチング'!V32)</f>
        <v/>
      </c>
      <c r="F43" s="30" t="str">
        <f>IF('[1]3-3マッチング'!X32="","",IF('[1]3-3マッチング'!W32=1,TEXT('[1]3-3マッチング'!U32,"#,###.00")&amp;"の内"&amp;CHAR(10),"")&amp;TEXT('[1]3-3マッチング'!X32,"#,###.00"))</f>
        <v/>
      </c>
    </row>
    <row r="44" spans="2:6" ht="36" customHeight="1" x14ac:dyDescent="0.45">
      <c r="B44" s="27" t="str">
        <f>'[1]3-3マッチング'!Q33&amp;'[1]3-3マッチング'!R33&amp;'[1]3-3マッチング'!S33&amp;'[1]3-3マッチング'!T33</f>
        <v/>
      </c>
      <c r="C44" s="28"/>
      <c r="D44" s="28"/>
      <c r="E44" s="29" t="str">
        <f>IF('[1]3-3マッチング'!V33="","",'[1]3-3マッチング'!V33)</f>
        <v/>
      </c>
      <c r="F44" s="30" t="str">
        <f>IF('[1]3-3マッチング'!X33="","",IF('[1]3-3マッチング'!W33=1,TEXT('[1]3-3マッチング'!U33,"#,###.00")&amp;"の内"&amp;CHAR(10),"")&amp;TEXT('[1]3-3マッチング'!X33,"#,###.00"))</f>
        <v/>
      </c>
    </row>
    <row r="45" spans="2:6" ht="36" customHeight="1" x14ac:dyDescent="0.45">
      <c r="B45" s="27" t="str">
        <f>'[1]3-3マッチング'!Q34&amp;'[1]3-3マッチング'!R34&amp;'[1]3-3マッチング'!S34&amp;'[1]3-3マッチング'!T34</f>
        <v/>
      </c>
      <c r="C45" s="28"/>
      <c r="D45" s="28"/>
      <c r="E45" s="29" t="str">
        <f>IF('[1]3-3マッチング'!V34="","",'[1]3-3マッチング'!V34)</f>
        <v/>
      </c>
      <c r="F45" s="30" t="str">
        <f>IF('[1]3-3マッチング'!X34="","",IF('[1]3-3マッチング'!W34=1,TEXT('[1]3-3マッチング'!U34,"#,###.00")&amp;"の内"&amp;CHAR(10),"")&amp;TEXT('[1]3-3マッチング'!X34,"#,###.00"))</f>
        <v/>
      </c>
    </row>
    <row r="46" spans="2:6" ht="36" customHeight="1" x14ac:dyDescent="0.45">
      <c r="B46" s="27" t="str">
        <f>'[1]3-3マッチング'!Q35&amp;'[1]3-3マッチング'!R35&amp;'[1]3-3マッチング'!S35&amp;'[1]3-3マッチング'!T35</f>
        <v/>
      </c>
      <c r="C46" s="28"/>
      <c r="D46" s="28"/>
      <c r="E46" s="29" t="str">
        <f>IF('[1]3-3マッチング'!V35="","",'[1]3-3マッチング'!V35)</f>
        <v/>
      </c>
      <c r="F46" s="30" t="str">
        <f>IF('[1]3-3マッチング'!X35="","",IF('[1]3-3マッチング'!W35=1,TEXT('[1]3-3マッチング'!U35,"#,###.00")&amp;"の内"&amp;CHAR(10),"")&amp;TEXT('[1]3-3マッチング'!X35,"#,###.00"))</f>
        <v/>
      </c>
    </row>
    <row r="47" spans="2:6" ht="36" customHeight="1" x14ac:dyDescent="0.45">
      <c r="B47" s="10" t="s">
        <v>19</v>
      </c>
      <c r="C47" s="10"/>
      <c r="D47" s="10"/>
      <c r="E47" s="25" t="s">
        <v>20</v>
      </c>
      <c r="F47" s="26" t="s">
        <v>21</v>
      </c>
    </row>
    <row r="48" spans="2:6" ht="36" customHeight="1" x14ac:dyDescent="0.45">
      <c r="B48" s="27" t="str">
        <f>'[1]3-3マッチング'!Q36&amp;'[1]3-3マッチング'!R36&amp;'[1]3-3マッチング'!S36&amp;'[1]3-3マッチング'!T36</f>
        <v/>
      </c>
      <c r="C48" s="28"/>
      <c r="D48" s="28"/>
      <c r="E48" s="29" t="str">
        <f>IF('[1]3-3マッチング'!V36="","",'[1]3-3マッチング'!V36)</f>
        <v/>
      </c>
      <c r="F48" s="30" t="str">
        <f>IF('[1]3-3マッチング'!X36="","",IF('[1]3-3マッチング'!W36=1,TEXT('[1]3-3マッチング'!U36,"#,###.00")&amp;"の内"&amp;CHAR(10),"")&amp;TEXT('[1]3-3マッチング'!X36,"#,###.00"))</f>
        <v/>
      </c>
    </row>
    <row r="49" spans="2:6" ht="36" customHeight="1" x14ac:dyDescent="0.45">
      <c r="B49" s="27" t="str">
        <f>'[1]3-3マッチング'!Q37&amp;'[1]3-3マッチング'!R37&amp;'[1]3-3マッチング'!S37&amp;'[1]3-3マッチング'!T37</f>
        <v/>
      </c>
      <c r="C49" s="28"/>
      <c r="D49" s="28"/>
      <c r="E49" s="29" t="str">
        <f>IF('[1]3-3マッチング'!V37="","",'[1]3-3マッチング'!V37)</f>
        <v/>
      </c>
      <c r="F49" s="30" t="str">
        <f>IF('[1]3-3マッチング'!X37="","",IF('[1]3-3マッチング'!W37=1,TEXT('[1]3-3マッチング'!U37,"#,###.00")&amp;"の内"&amp;CHAR(10),"")&amp;TEXT('[1]3-3マッチング'!X37,"#,###.00"))</f>
        <v/>
      </c>
    </row>
    <row r="50" spans="2:6" ht="36" customHeight="1" x14ac:dyDescent="0.45">
      <c r="B50" s="27" t="str">
        <f>'[1]3-3マッチング'!Q38&amp;'[1]3-3マッチング'!R38&amp;'[1]3-3マッチング'!S38&amp;'[1]3-3マッチング'!T38</f>
        <v/>
      </c>
      <c r="C50" s="28"/>
      <c r="D50" s="28"/>
      <c r="E50" s="29" t="str">
        <f>IF('[1]3-3マッチング'!V38="","",'[1]3-3マッチング'!V38)</f>
        <v/>
      </c>
      <c r="F50" s="30" t="str">
        <f>IF('[1]3-3マッチング'!X38="","",IF('[1]3-3マッチング'!W38=1,TEXT('[1]3-3マッチング'!U38,"#,###.00")&amp;"の内"&amp;CHAR(10),"")&amp;TEXT('[1]3-3マッチング'!X38,"#,###.00"))</f>
        <v/>
      </c>
    </row>
    <row r="51" spans="2:6" ht="36" customHeight="1" x14ac:dyDescent="0.45">
      <c r="B51" s="27" t="str">
        <f>'[1]3-3マッチング'!Q39&amp;'[1]3-3マッチング'!R39&amp;'[1]3-3マッチング'!S39&amp;'[1]3-3マッチング'!T39</f>
        <v/>
      </c>
      <c r="C51" s="28"/>
      <c r="D51" s="28"/>
      <c r="E51" s="29" t="str">
        <f>IF('[1]3-3マッチング'!V39="","",'[1]3-3マッチング'!V39)</f>
        <v/>
      </c>
      <c r="F51" s="30" t="str">
        <f>IF('[1]3-3マッチング'!X39="","",IF('[1]3-3マッチング'!W39=1,TEXT('[1]3-3マッチング'!U39,"#,###.00")&amp;"の内"&amp;CHAR(10),"")&amp;TEXT('[1]3-3マッチング'!X39,"#,###.00"))</f>
        <v/>
      </c>
    </row>
    <row r="52" spans="2:6" ht="36" customHeight="1" x14ac:dyDescent="0.45">
      <c r="B52" s="27" t="str">
        <f>'[1]3-3マッチング'!Q40&amp;'[1]3-3マッチング'!R40&amp;'[1]3-3マッチング'!S40&amp;'[1]3-3マッチング'!T40</f>
        <v/>
      </c>
      <c r="C52" s="28"/>
      <c r="D52" s="28"/>
      <c r="E52" s="29" t="str">
        <f>IF('[1]3-3マッチング'!V40="","",'[1]3-3マッチング'!V40)</f>
        <v/>
      </c>
      <c r="F52" s="30" t="str">
        <f>IF('[1]3-3マッチング'!X40="","",IF('[1]3-3マッチング'!W40=1,TEXT('[1]3-3マッチング'!U40,"#,###.00")&amp;"の内"&amp;CHAR(10),"")&amp;TEXT('[1]3-3マッチング'!X40,"#,###.00"))</f>
        <v/>
      </c>
    </row>
    <row r="53" spans="2:6" ht="36" customHeight="1" x14ac:dyDescent="0.45">
      <c r="B53" s="27" t="str">
        <f>'[1]3-3マッチング'!Q41&amp;'[1]3-3マッチング'!R41&amp;'[1]3-3マッチング'!S41&amp;'[1]3-3マッチング'!T41</f>
        <v/>
      </c>
      <c r="C53" s="28"/>
      <c r="D53" s="28"/>
      <c r="E53" s="29" t="str">
        <f>IF('[1]3-3マッチング'!V41="","",'[1]3-3マッチング'!V41)</f>
        <v/>
      </c>
      <c r="F53" s="30" t="str">
        <f>IF('[1]3-3マッチング'!X41="","",IF('[1]3-3マッチング'!W41=1,TEXT('[1]3-3マッチング'!U41,"#,###.00")&amp;"の内"&amp;CHAR(10),"")&amp;TEXT('[1]3-3マッチング'!X41,"#,###.00"))</f>
        <v/>
      </c>
    </row>
    <row r="54" spans="2:6" ht="36" customHeight="1" x14ac:dyDescent="0.45">
      <c r="B54" s="27" t="str">
        <f>'[1]3-3マッチング'!Q42&amp;'[1]3-3マッチング'!R42&amp;'[1]3-3マッチング'!S42&amp;'[1]3-3マッチング'!T42</f>
        <v/>
      </c>
      <c r="C54" s="28"/>
      <c r="D54" s="28"/>
      <c r="E54" s="29" t="str">
        <f>IF('[1]3-3マッチング'!V42="","",'[1]3-3マッチング'!V42)</f>
        <v/>
      </c>
      <c r="F54" s="30" t="str">
        <f>IF('[1]3-3マッチング'!X42="","",IF('[1]3-3マッチング'!W42=1,TEXT('[1]3-3マッチング'!U42,"#,###.00")&amp;"の内"&amp;CHAR(10),"")&amp;TEXT('[1]3-3マッチング'!X42,"#,###.00"))</f>
        <v/>
      </c>
    </row>
    <row r="55" spans="2:6" ht="36" customHeight="1" x14ac:dyDescent="0.45">
      <c r="B55" s="27" t="str">
        <f>'[1]3-3マッチング'!Q43&amp;'[1]3-3マッチング'!R43&amp;'[1]3-3マッチング'!S43&amp;'[1]3-3マッチング'!T43</f>
        <v/>
      </c>
      <c r="C55" s="28"/>
      <c r="D55" s="28"/>
      <c r="E55" s="29" t="str">
        <f>IF('[1]3-3マッチング'!V43="","",'[1]3-3マッチング'!V43)</f>
        <v/>
      </c>
      <c r="F55" s="30" t="str">
        <f>IF('[1]3-3マッチング'!X43="","",IF('[1]3-3マッチング'!W43=1,TEXT('[1]3-3マッチング'!U43,"#,###.00")&amp;"の内"&amp;CHAR(10),"")&amp;TEXT('[1]3-3マッチング'!X43,"#,###.00"))</f>
        <v/>
      </c>
    </row>
    <row r="56" spans="2:6" ht="36" customHeight="1" x14ac:dyDescent="0.45">
      <c r="B56" s="27" t="str">
        <f>'[1]3-3マッチング'!Q44&amp;'[1]3-3マッチング'!R44&amp;'[1]3-3マッチング'!S44&amp;'[1]3-3マッチング'!T44</f>
        <v/>
      </c>
      <c r="C56" s="28"/>
      <c r="D56" s="28"/>
      <c r="E56" s="29" t="str">
        <f>IF('[1]3-3マッチング'!V44="","",'[1]3-3マッチング'!V44)</f>
        <v/>
      </c>
      <c r="F56" s="30" t="str">
        <f>IF('[1]3-3マッチング'!X44="","",IF('[1]3-3マッチング'!W44=1,TEXT('[1]3-3マッチング'!U44,"#,###.00")&amp;"の内"&amp;CHAR(10),"")&amp;TEXT('[1]3-3マッチング'!X44,"#,###.00"))</f>
        <v/>
      </c>
    </row>
    <row r="57" spans="2:6" ht="36" customHeight="1" x14ac:dyDescent="0.45">
      <c r="B57" s="27" t="str">
        <f>'[1]3-3マッチング'!Q45&amp;'[1]3-3マッチング'!R45&amp;'[1]3-3マッチング'!S45&amp;'[1]3-3マッチング'!T45</f>
        <v/>
      </c>
      <c r="C57" s="28"/>
      <c r="D57" s="28"/>
      <c r="E57" s="29" t="str">
        <f>IF('[1]3-3マッチング'!V45="","",'[1]3-3マッチング'!V45)</f>
        <v/>
      </c>
      <c r="F57" s="30" t="str">
        <f>IF('[1]3-3マッチング'!X45="","",IF('[1]3-3マッチング'!W45=1,TEXT('[1]3-3マッチング'!U45,"#,###.00")&amp;"の内"&amp;CHAR(10),"")&amp;TEXT('[1]3-3マッチング'!X45,"#,###.00"))</f>
        <v/>
      </c>
    </row>
    <row r="58" spans="2:6" ht="36" customHeight="1" x14ac:dyDescent="0.45">
      <c r="B58" s="27" t="str">
        <f>'[1]3-3マッチング'!Q46&amp;'[1]3-3マッチング'!R46&amp;'[1]3-3マッチング'!S46&amp;'[1]3-3マッチング'!T46</f>
        <v/>
      </c>
      <c r="C58" s="28"/>
      <c r="D58" s="28"/>
      <c r="E58" s="29" t="str">
        <f>IF('[1]3-3マッチング'!V46="","",'[1]3-3マッチング'!V46)</f>
        <v/>
      </c>
      <c r="F58" s="30" t="str">
        <f>IF('[1]3-3マッチング'!X46="","",IF('[1]3-3マッチング'!W46=1,TEXT('[1]3-3マッチング'!U46,"#,###.00")&amp;"の内"&amp;CHAR(10),"")&amp;TEXT('[1]3-3マッチング'!X46,"#,###.00"))</f>
        <v/>
      </c>
    </row>
    <row r="59" spans="2:6" ht="36" customHeight="1" x14ac:dyDescent="0.45">
      <c r="B59" s="27" t="str">
        <f>'[1]3-3マッチング'!Q47&amp;'[1]3-3マッチング'!R47&amp;'[1]3-3マッチング'!S47&amp;'[1]3-3マッチング'!T47</f>
        <v/>
      </c>
      <c r="C59" s="28"/>
      <c r="D59" s="28"/>
      <c r="E59" s="29" t="str">
        <f>IF('[1]3-3マッチング'!V47="","",'[1]3-3マッチング'!V47)</f>
        <v/>
      </c>
      <c r="F59" s="30" t="str">
        <f>IF('[1]3-3マッチング'!X47="","",IF('[1]3-3マッチング'!W47=1,TEXT('[1]3-3マッチング'!U47,"#,###.00")&amp;"の内"&amp;CHAR(10),"")&amp;TEXT('[1]3-3マッチング'!X47,"#,###.00"))</f>
        <v/>
      </c>
    </row>
    <row r="60" spans="2:6" ht="36" customHeight="1" x14ac:dyDescent="0.45">
      <c r="B60" s="27" t="str">
        <f>'[1]3-3マッチング'!Q48&amp;'[1]3-3マッチング'!R48&amp;'[1]3-3マッチング'!S48&amp;'[1]3-3マッチング'!T48</f>
        <v/>
      </c>
      <c r="C60" s="28"/>
      <c r="D60" s="28"/>
      <c r="E60" s="29" t="str">
        <f>IF('[1]3-3マッチング'!V48="","",'[1]3-3マッチング'!V48)</f>
        <v/>
      </c>
      <c r="F60" s="30" t="str">
        <f>IF('[1]3-3マッチング'!X48="","",IF('[1]3-3マッチング'!W48=1,TEXT('[1]3-3マッチング'!U48,"#,###.00")&amp;"の内"&amp;CHAR(10),"")&amp;TEXT('[1]3-3マッチング'!X48,"#,###.00"))</f>
        <v/>
      </c>
    </row>
    <row r="61" spans="2:6" ht="36" customHeight="1" x14ac:dyDescent="0.45">
      <c r="B61" s="27" t="str">
        <f>'[1]3-3マッチング'!Q49&amp;'[1]3-3マッチング'!R49&amp;'[1]3-3マッチング'!S49&amp;'[1]3-3マッチング'!T49</f>
        <v/>
      </c>
      <c r="C61" s="28"/>
      <c r="D61" s="28"/>
      <c r="E61" s="29" t="str">
        <f>IF('[1]3-3マッチング'!V49="","",'[1]3-3マッチング'!V49)</f>
        <v/>
      </c>
      <c r="F61" s="30" t="str">
        <f>IF('[1]3-3マッチング'!X49="","",IF('[1]3-3マッチング'!W49=1,TEXT('[1]3-3マッチング'!U49,"#,###.00")&amp;"の内"&amp;CHAR(10),"")&amp;TEXT('[1]3-3マッチング'!X49,"#,###.00"))</f>
        <v/>
      </c>
    </row>
    <row r="62" spans="2:6" ht="36" customHeight="1" x14ac:dyDescent="0.45">
      <c r="B62" s="27" t="str">
        <f>'[1]3-3マッチング'!Q50&amp;'[1]3-3マッチング'!R50&amp;'[1]3-3マッチング'!S50&amp;'[1]3-3マッチング'!T50</f>
        <v/>
      </c>
      <c r="C62" s="28"/>
      <c r="D62" s="28"/>
      <c r="E62" s="29" t="str">
        <f>IF('[1]3-3マッチング'!V50="","",'[1]3-3マッチング'!V50)</f>
        <v/>
      </c>
      <c r="F62" s="30" t="str">
        <f>IF('[1]3-3マッチング'!X50="","",IF('[1]3-3マッチング'!W50=1,TEXT('[1]3-3マッチング'!U50,"#,###.00")&amp;"の内"&amp;CHAR(10),"")&amp;TEXT('[1]3-3マッチング'!X50,"#,###.00"))</f>
        <v/>
      </c>
    </row>
    <row r="63" spans="2:6" ht="36" customHeight="1" x14ac:dyDescent="0.45">
      <c r="B63" s="27" t="str">
        <f>'[1]3-3マッチング'!Q51&amp;'[1]3-3マッチング'!R51&amp;'[1]3-3マッチング'!S51&amp;'[1]3-3マッチング'!T51</f>
        <v/>
      </c>
      <c r="C63" s="28"/>
      <c r="D63" s="28"/>
      <c r="E63" s="29" t="str">
        <f>IF('[1]3-3マッチング'!V51="","",'[1]3-3マッチング'!V51)</f>
        <v/>
      </c>
      <c r="F63" s="30" t="str">
        <f>IF('[1]3-3マッチング'!X51="","",IF('[1]3-3マッチング'!W51=1,TEXT('[1]3-3マッチング'!U51,"#,###.00")&amp;"の内"&amp;CHAR(10),"")&amp;TEXT('[1]3-3マッチング'!X51,"#,###.00"))</f>
        <v/>
      </c>
    </row>
    <row r="64" spans="2:6" ht="36" customHeight="1" x14ac:dyDescent="0.45">
      <c r="B64" s="27" t="str">
        <f>'[1]3-3マッチング'!Q52&amp;'[1]3-3マッチング'!R52&amp;'[1]3-3マッチング'!S52&amp;'[1]3-3マッチング'!T52</f>
        <v/>
      </c>
      <c r="C64" s="28"/>
      <c r="D64" s="28"/>
      <c r="E64" s="29" t="str">
        <f>IF('[1]3-3マッチング'!V52="","",'[1]3-3マッチング'!V52)</f>
        <v/>
      </c>
      <c r="F64" s="30" t="str">
        <f>IF('[1]3-3マッチング'!X52="","",IF('[1]3-3マッチング'!W52=1,TEXT('[1]3-3マッチング'!U52,"#,###.00")&amp;"の内"&amp;CHAR(10),"")&amp;TEXT('[1]3-3マッチング'!X52,"#,###.00"))</f>
        <v/>
      </c>
    </row>
    <row r="65" spans="2:6" ht="36" customHeight="1" x14ac:dyDescent="0.45">
      <c r="B65" s="27" t="str">
        <f>'[1]3-3マッチング'!Q53&amp;'[1]3-3マッチング'!R53&amp;'[1]3-3マッチング'!S53&amp;'[1]3-3マッチング'!T53</f>
        <v/>
      </c>
      <c r="C65" s="28"/>
      <c r="D65" s="28"/>
      <c r="E65" s="29" t="str">
        <f>IF('[1]3-3マッチング'!V53="","",'[1]3-3マッチング'!V53)</f>
        <v/>
      </c>
      <c r="F65" s="30" t="str">
        <f>IF('[1]3-3マッチング'!X53="","",IF('[1]3-3マッチング'!W53=1,TEXT('[1]3-3マッチング'!U53,"#,###.00")&amp;"の内"&amp;CHAR(10),"")&amp;TEXT('[1]3-3マッチング'!X53,"#,###.00"))</f>
        <v/>
      </c>
    </row>
    <row r="66" spans="2:6" ht="36" customHeight="1" x14ac:dyDescent="0.45">
      <c r="B66" s="27" t="str">
        <f>'[1]3-3マッチング'!Q54&amp;'[1]3-3マッチング'!R54&amp;'[1]3-3マッチング'!S54&amp;'[1]3-3マッチング'!T54</f>
        <v/>
      </c>
      <c r="C66" s="28"/>
      <c r="D66" s="28"/>
      <c r="E66" s="29" t="str">
        <f>IF('[1]3-3マッチング'!V54="","",'[1]3-3マッチング'!V54)</f>
        <v/>
      </c>
      <c r="F66" s="30" t="str">
        <f>IF('[1]3-3マッチング'!X54="","",IF('[1]3-3マッチング'!W54=1,TEXT('[1]3-3マッチング'!U54,"#,###.00")&amp;"の内"&amp;CHAR(10),"")&amp;TEXT('[1]3-3マッチング'!X54,"#,###.00"))</f>
        <v/>
      </c>
    </row>
    <row r="67" spans="2:6" ht="36" customHeight="1" x14ac:dyDescent="0.45">
      <c r="B67" s="10" t="s">
        <v>19</v>
      </c>
      <c r="C67" s="10"/>
      <c r="D67" s="10"/>
      <c r="E67" s="25" t="s">
        <v>20</v>
      </c>
      <c r="F67" s="26" t="s">
        <v>21</v>
      </c>
    </row>
    <row r="68" spans="2:6" ht="36" customHeight="1" x14ac:dyDescent="0.45">
      <c r="B68" s="27" t="str">
        <f>'[1]3-3マッチング'!Q55&amp;'[1]3-3マッチング'!R55&amp;'[1]3-3マッチング'!S55&amp;'[1]3-3マッチング'!T55</f>
        <v/>
      </c>
      <c r="C68" s="28"/>
      <c r="D68" s="28"/>
      <c r="E68" s="29" t="str">
        <f>IF('[1]3-3マッチング'!V55="","",'[1]3-3マッチング'!V55)</f>
        <v/>
      </c>
      <c r="F68" s="30" t="str">
        <f>IF('[1]3-3マッチング'!X55="","",IF('[1]3-3マッチング'!W55=1,TEXT('[1]3-3マッチング'!U55,"#,###.00")&amp;"の内"&amp;CHAR(10),"")&amp;TEXT('[1]3-3マッチング'!X55,"#,###.00"))</f>
        <v/>
      </c>
    </row>
    <row r="69" spans="2:6" ht="36" customHeight="1" x14ac:dyDescent="0.45">
      <c r="B69" s="27" t="str">
        <f>'[1]3-3マッチング'!Q56&amp;'[1]3-3マッチング'!R56&amp;'[1]3-3マッチング'!S56&amp;'[1]3-3マッチング'!T56</f>
        <v/>
      </c>
      <c r="C69" s="28"/>
      <c r="D69" s="28"/>
      <c r="E69" s="29" t="str">
        <f>IF('[1]3-3マッチング'!V56="","",'[1]3-3マッチング'!V56)</f>
        <v/>
      </c>
      <c r="F69" s="30" t="str">
        <f>IF('[1]3-3マッチング'!X56="","",IF('[1]3-3マッチング'!W56=1,TEXT('[1]3-3マッチング'!U56,"#,###.00")&amp;"の内"&amp;CHAR(10),"")&amp;TEXT('[1]3-3マッチング'!X56,"#,###.00"))</f>
        <v/>
      </c>
    </row>
    <row r="70" spans="2:6" ht="36" customHeight="1" x14ac:dyDescent="0.45">
      <c r="B70" s="27" t="str">
        <f>'[1]3-3マッチング'!Q57&amp;'[1]3-3マッチング'!R57&amp;'[1]3-3マッチング'!S57&amp;'[1]3-3マッチング'!T57</f>
        <v/>
      </c>
      <c r="C70" s="28"/>
      <c r="D70" s="28"/>
      <c r="E70" s="29" t="str">
        <f>IF('[1]3-3マッチング'!V57="","",'[1]3-3マッチング'!V57)</f>
        <v/>
      </c>
      <c r="F70" s="30" t="str">
        <f>IF('[1]3-3マッチング'!X57="","",IF('[1]3-3マッチング'!W57=1,TEXT('[1]3-3マッチング'!U57,"#,###.00")&amp;"の内"&amp;CHAR(10),"")&amp;TEXT('[1]3-3マッチング'!X57,"#,###.00"))</f>
        <v/>
      </c>
    </row>
    <row r="71" spans="2:6" ht="36" customHeight="1" x14ac:dyDescent="0.45">
      <c r="B71" s="27" t="str">
        <f>'[1]3-3マッチング'!Q58&amp;'[1]3-3マッチング'!R58&amp;'[1]3-3マッチング'!S58&amp;'[1]3-3マッチング'!T58</f>
        <v/>
      </c>
      <c r="C71" s="28"/>
      <c r="D71" s="28"/>
      <c r="E71" s="29" t="str">
        <f>IF('[1]3-3マッチング'!V58="","",'[1]3-3マッチング'!V58)</f>
        <v/>
      </c>
      <c r="F71" s="30" t="str">
        <f>IF('[1]3-3マッチング'!X58="","",IF('[1]3-3マッチング'!W58=1,TEXT('[1]3-3マッチング'!U58,"#,###.00")&amp;"の内"&amp;CHAR(10),"")&amp;TEXT('[1]3-3マッチング'!X58,"#,###.00"))</f>
        <v/>
      </c>
    </row>
    <row r="72" spans="2:6" ht="36" customHeight="1" x14ac:dyDescent="0.45">
      <c r="B72" s="27" t="str">
        <f>'[1]3-3マッチング'!Q59&amp;'[1]3-3マッチング'!R59&amp;'[1]3-3マッチング'!S59&amp;'[1]3-3マッチング'!T59</f>
        <v/>
      </c>
      <c r="C72" s="28"/>
      <c r="D72" s="28"/>
      <c r="E72" s="29" t="str">
        <f>IF('[1]3-3マッチング'!V59="","",'[1]3-3マッチング'!V59)</f>
        <v/>
      </c>
      <c r="F72" s="30" t="str">
        <f>IF('[1]3-3マッチング'!X59="","",IF('[1]3-3マッチング'!W59=1,TEXT('[1]3-3マッチング'!U59,"#,###.00")&amp;"の内"&amp;CHAR(10),"")&amp;TEXT('[1]3-3マッチング'!X59,"#,###.00"))</f>
        <v/>
      </c>
    </row>
    <row r="73" spans="2:6" ht="36" customHeight="1" x14ac:dyDescent="0.45">
      <c r="B73" s="27" t="str">
        <f>'[1]3-3マッチング'!Q60&amp;'[1]3-3マッチング'!R60&amp;'[1]3-3マッチング'!S60&amp;'[1]3-3マッチング'!T60</f>
        <v/>
      </c>
      <c r="C73" s="28"/>
      <c r="D73" s="28"/>
      <c r="E73" s="29" t="str">
        <f>IF('[1]3-3マッチング'!V60="","",'[1]3-3マッチング'!V60)</f>
        <v/>
      </c>
      <c r="F73" s="30" t="str">
        <f>IF('[1]3-3マッチング'!X60="","",IF('[1]3-3マッチング'!W60=1,TEXT('[1]3-3マッチング'!U60,"#,###.00")&amp;"の内"&amp;CHAR(10),"")&amp;TEXT('[1]3-3マッチング'!X60,"#,###.00"))</f>
        <v/>
      </c>
    </row>
    <row r="74" spans="2:6" ht="36" customHeight="1" x14ac:dyDescent="0.45">
      <c r="B74" s="27" t="str">
        <f>'[1]3-3マッチング'!Q61&amp;'[1]3-3マッチング'!R61&amp;'[1]3-3マッチング'!S61&amp;'[1]3-3マッチング'!T61</f>
        <v/>
      </c>
      <c r="C74" s="28"/>
      <c r="D74" s="28"/>
      <c r="E74" s="29" t="str">
        <f>IF('[1]3-3マッチング'!V61="","",'[1]3-3マッチング'!V61)</f>
        <v/>
      </c>
      <c r="F74" s="30" t="str">
        <f>IF('[1]3-3マッチング'!X61="","",IF('[1]3-3マッチング'!W61=1,TEXT('[1]3-3マッチング'!U61,"#,###.00")&amp;"の内"&amp;CHAR(10),"")&amp;TEXT('[1]3-3マッチング'!X61,"#,###.00"))</f>
        <v/>
      </c>
    </row>
    <row r="75" spans="2:6" ht="36" customHeight="1" x14ac:dyDescent="0.45">
      <c r="B75" s="27" t="str">
        <f>'[1]3-3マッチング'!Q62&amp;'[1]3-3マッチング'!R62&amp;'[1]3-3マッチング'!S62&amp;'[1]3-3マッチング'!T62</f>
        <v/>
      </c>
      <c r="C75" s="28"/>
      <c r="D75" s="28"/>
      <c r="E75" s="29" t="str">
        <f>IF('[1]3-3マッチング'!V62="","",'[1]3-3マッチング'!V62)</f>
        <v/>
      </c>
      <c r="F75" s="30" t="str">
        <f>IF('[1]3-3マッチング'!X62="","",IF('[1]3-3マッチング'!W62=1,TEXT('[1]3-3マッチング'!U62,"#,###.00")&amp;"の内"&amp;CHAR(10),"")&amp;TEXT('[1]3-3マッチング'!X62,"#,###.00"))</f>
        <v/>
      </c>
    </row>
    <row r="76" spans="2:6" ht="36" customHeight="1" x14ac:dyDescent="0.45">
      <c r="B76" s="27" t="str">
        <f>'[1]3-3マッチング'!Q63&amp;'[1]3-3マッチング'!R63&amp;'[1]3-3マッチング'!S63&amp;'[1]3-3マッチング'!T63</f>
        <v/>
      </c>
      <c r="C76" s="28"/>
      <c r="D76" s="28"/>
      <c r="E76" s="29" t="str">
        <f>IF('[1]3-3マッチング'!V63="","",'[1]3-3マッチング'!V63)</f>
        <v/>
      </c>
      <c r="F76" s="30" t="str">
        <f>IF('[1]3-3マッチング'!X63="","",IF('[1]3-3マッチング'!W63=1,TEXT('[1]3-3マッチング'!U63,"#,###.00")&amp;"の内"&amp;CHAR(10),"")&amp;TEXT('[1]3-3マッチング'!X63,"#,###.00"))</f>
        <v/>
      </c>
    </row>
    <row r="77" spans="2:6" ht="36" customHeight="1" x14ac:dyDescent="0.45">
      <c r="B77" s="27" t="str">
        <f>'[1]3-3マッチング'!Q64&amp;'[1]3-3マッチング'!R64&amp;'[1]3-3マッチング'!S64&amp;'[1]3-3マッチング'!T64</f>
        <v/>
      </c>
      <c r="C77" s="28"/>
      <c r="D77" s="28"/>
      <c r="E77" s="29" t="str">
        <f>IF('[1]3-3マッチング'!V64="","",'[1]3-3マッチング'!V64)</f>
        <v/>
      </c>
      <c r="F77" s="30" t="str">
        <f>IF('[1]3-3マッチング'!X64="","",IF('[1]3-3マッチング'!W64=1,TEXT('[1]3-3マッチング'!U64,"#,###.00")&amp;"の内"&amp;CHAR(10),"")&amp;TEXT('[1]3-3マッチング'!X64,"#,###.00"))</f>
        <v/>
      </c>
    </row>
    <row r="78" spans="2:6" ht="36" customHeight="1" x14ac:dyDescent="0.45">
      <c r="B78" s="27" t="str">
        <f>'[1]3-3マッチング'!Q65&amp;'[1]3-3マッチング'!R65&amp;'[1]3-3マッチング'!S65&amp;'[1]3-3マッチング'!T65</f>
        <v/>
      </c>
      <c r="C78" s="28"/>
      <c r="D78" s="28"/>
      <c r="E78" s="29" t="str">
        <f>IF('[1]3-3マッチング'!V65="","",'[1]3-3マッチング'!V65)</f>
        <v/>
      </c>
      <c r="F78" s="30" t="str">
        <f>IF('[1]3-3マッチング'!X65="","",IF('[1]3-3マッチング'!W65=1,TEXT('[1]3-3マッチング'!U65,"#,###.00")&amp;"の内"&amp;CHAR(10),"")&amp;TEXT('[1]3-3マッチング'!X65,"#,###.00"))</f>
        <v/>
      </c>
    </row>
    <row r="79" spans="2:6" ht="36" customHeight="1" x14ac:dyDescent="0.45">
      <c r="B79" s="27" t="str">
        <f>'[1]3-3マッチング'!Q66&amp;'[1]3-3マッチング'!R66&amp;'[1]3-3マッチング'!S66&amp;'[1]3-3マッチング'!T66</f>
        <v/>
      </c>
      <c r="C79" s="28"/>
      <c r="D79" s="28"/>
      <c r="E79" s="29" t="str">
        <f>IF('[1]3-3マッチング'!V66="","",'[1]3-3マッチング'!V66)</f>
        <v/>
      </c>
      <c r="F79" s="30" t="str">
        <f>IF('[1]3-3マッチング'!X66="","",IF('[1]3-3マッチング'!W66=1,TEXT('[1]3-3マッチング'!U66,"#,###.00")&amp;"の内"&amp;CHAR(10),"")&amp;TEXT('[1]3-3マッチング'!X66,"#,###.00"))</f>
        <v/>
      </c>
    </row>
    <row r="80" spans="2:6" ht="36" customHeight="1" x14ac:dyDescent="0.45">
      <c r="B80" s="27" t="str">
        <f>'[1]3-3マッチング'!Q67&amp;'[1]3-3マッチング'!R67&amp;'[1]3-3マッチング'!S67&amp;'[1]3-3マッチング'!T67</f>
        <v/>
      </c>
      <c r="C80" s="28"/>
      <c r="D80" s="28"/>
      <c r="E80" s="29" t="str">
        <f>IF('[1]3-3マッチング'!V67="","",'[1]3-3マッチング'!V67)</f>
        <v/>
      </c>
      <c r="F80" s="30" t="str">
        <f>IF('[1]3-3マッチング'!X67="","",IF('[1]3-3マッチング'!W67=1,TEXT('[1]3-3マッチング'!U67,"#,###.00")&amp;"の内"&amp;CHAR(10),"")&amp;TEXT('[1]3-3マッチング'!X67,"#,###.00"))</f>
        <v/>
      </c>
    </row>
  </sheetData>
  <mergeCells count="67">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5:F25"/>
    <mergeCell ref="B28:D28"/>
    <mergeCell ref="B29:D29"/>
    <mergeCell ref="B30:D30"/>
    <mergeCell ref="B31:D31"/>
    <mergeCell ref="B32:D32"/>
    <mergeCell ref="D15:E15"/>
    <mergeCell ref="D16:E16"/>
    <mergeCell ref="D17:E17"/>
    <mergeCell ref="D18:E18"/>
    <mergeCell ref="D19:E19"/>
    <mergeCell ref="D20:E20"/>
    <mergeCell ref="B1:F1"/>
    <mergeCell ref="B9:F9"/>
    <mergeCell ref="B10:F10"/>
    <mergeCell ref="B11:F11"/>
    <mergeCell ref="C13:C14"/>
    <mergeCell ref="D13:E14"/>
    <mergeCell ref="F13:F14"/>
  </mergeCells>
  <phoneticPr fontId="4"/>
  <pageMargins left="0.70866141732283472" right="0.70866141732283472" top="0.74803149606299213" bottom="0.74803149606299213" header="0.31496062992125984" footer="0.31496062992125984"/>
  <pageSetup paperSize="9" scale="96" orientation="portrait" r:id="rId1"/>
  <rowBreaks count="1" manualBreakCount="1">
    <brk id="24"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2">
              <controlPr defaultSize="0" autoFill="0" autoLine="0" autoPict="0">
                <anchor moveWithCells="1">
                  <from>
                    <xdr:col>1</xdr:col>
                    <xdr:colOff>228600</xdr:colOff>
                    <xdr:row>15</xdr:row>
                    <xdr:rowOff>106680</xdr:rowOff>
                  </from>
                  <to>
                    <xdr:col>1</xdr:col>
                    <xdr:colOff>518160</xdr:colOff>
                    <xdr:row>15</xdr:row>
                    <xdr:rowOff>388620</xdr:rowOff>
                  </to>
                </anchor>
              </controlPr>
            </control>
          </mc:Choice>
        </mc:AlternateContent>
        <mc:AlternateContent xmlns:mc="http://schemas.openxmlformats.org/markup-compatibility/2006">
          <mc:Choice Requires="x14">
            <control shapeId="1026" r:id="rId5" name="Check Box 3">
              <controlPr defaultSize="0" autoFill="0" autoLine="0" autoPict="0">
                <anchor moveWithCells="1">
                  <from>
                    <xdr:col>1</xdr:col>
                    <xdr:colOff>228600</xdr:colOff>
                    <xdr:row>16</xdr:row>
                    <xdr:rowOff>106680</xdr:rowOff>
                  </from>
                  <to>
                    <xdr:col>1</xdr:col>
                    <xdr:colOff>518160</xdr:colOff>
                    <xdr:row>16</xdr:row>
                    <xdr:rowOff>388620</xdr:rowOff>
                  </to>
                </anchor>
              </controlPr>
            </control>
          </mc:Choice>
        </mc:AlternateContent>
        <mc:AlternateContent xmlns:mc="http://schemas.openxmlformats.org/markup-compatibility/2006">
          <mc:Choice Requires="x14">
            <control shapeId="1027" r:id="rId6" name="Check Box 4">
              <controlPr defaultSize="0" autoFill="0" autoLine="0" autoPict="0">
                <anchor moveWithCells="1">
                  <from>
                    <xdr:col>1</xdr:col>
                    <xdr:colOff>228600</xdr:colOff>
                    <xdr:row>17</xdr:row>
                    <xdr:rowOff>106680</xdr:rowOff>
                  </from>
                  <to>
                    <xdr:col>1</xdr:col>
                    <xdr:colOff>518160</xdr:colOff>
                    <xdr:row>17</xdr:row>
                    <xdr:rowOff>388620</xdr:rowOff>
                  </to>
                </anchor>
              </controlPr>
            </control>
          </mc:Choice>
        </mc:AlternateContent>
        <mc:AlternateContent xmlns:mc="http://schemas.openxmlformats.org/markup-compatibility/2006">
          <mc:Choice Requires="x14">
            <control shapeId="1028" r:id="rId7" name="Check Box 5">
              <controlPr defaultSize="0" autoFill="0" autoLine="0" autoPict="0">
                <anchor moveWithCells="1">
                  <from>
                    <xdr:col>1</xdr:col>
                    <xdr:colOff>228600</xdr:colOff>
                    <xdr:row>18</xdr:row>
                    <xdr:rowOff>106680</xdr:rowOff>
                  </from>
                  <to>
                    <xdr:col>1</xdr:col>
                    <xdr:colOff>518160</xdr:colOff>
                    <xdr:row>18</xdr:row>
                    <xdr:rowOff>388620</xdr:rowOff>
                  </to>
                </anchor>
              </controlPr>
            </control>
          </mc:Choice>
        </mc:AlternateContent>
        <mc:AlternateContent xmlns:mc="http://schemas.openxmlformats.org/markup-compatibility/2006">
          <mc:Choice Requires="x14">
            <control shapeId="1029" r:id="rId8" name="Check Box 6">
              <controlPr defaultSize="0" autoFill="0" autoLine="0" autoPict="0">
                <anchor moveWithCells="1">
                  <from>
                    <xdr:col>1</xdr:col>
                    <xdr:colOff>228600</xdr:colOff>
                    <xdr:row>19</xdr:row>
                    <xdr:rowOff>106680</xdr:rowOff>
                  </from>
                  <to>
                    <xdr:col>1</xdr:col>
                    <xdr:colOff>518160</xdr:colOff>
                    <xdr:row>19</xdr:row>
                    <xdr:rowOff>388620</xdr:rowOff>
                  </to>
                </anchor>
              </controlPr>
            </control>
          </mc:Choice>
        </mc:AlternateContent>
        <mc:AlternateContent xmlns:mc="http://schemas.openxmlformats.org/markup-compatibility/2006">
          <mc:Choice Requires="x14">
            <control shapeId="1030" r:id="rId9" name="Check Box 7">
              <controlPr defaultSize="0" autoFill="0" autoLine="0" autoPict="0">
                <anchor moveWithCells="1">
                  <from>
                    <xdr:col>1</xdr:col>
                    <xdr:colOff>228600</xdr:colOff>
                    <xdr:row>14</xdr:row>
                    <xdr:rowOff>106680</xdr:rowOff>
                  </from>
                  <to>
                    <xdr:col>1</xdr:col>
                    <xdr:colOff>518160</xdr:colOff>
                    <xdr:row>14</xdr:row>
                    <xdr:rowOff>388620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1-2-1共有地</vt:lpstr>
      <vt:lpstr>'1-2-1共有地'!Print_Area</vt:lpstr>
    </vt:vector>
  </TitlesOfParts>
  <Company>SakuraCity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德田　龍</dc:creator>
  <cp:lastModifiedBy>德田　龍</cp:lastModifiedBy>
  <dcterms:created xsi:type="dcterms:W3CDTF">2024-12-23T12:00:47Z</dcterms:created>
  <dcterms:modified xsi:type="dcterms:W3CDTF">2024-12-23T12:01:59Z</dcterms:modified>
</cp:coreProperties>
</file>