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0" documentId="13_ncr:1_{191CF0C1-F882-43BA-AD70-CAC312EC3A32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様式10_資金計画及び収支計画（P-PFI）" sheetId="14" r:id="rId1"/>
    <sheet name="様式10_資金計画及び収支計画 (指定管理)" sheetId="15" r:id="rId2"/>
  </sheets>
  <definedNames>
    <definedName name="_1__123Graph_Aｸﾞﾗﾌ_10" hidden="1">#REF!</definedName>
    <definedName name="_10__123Graph_Aｸﾞﾗﾌ_19" hidden="1">#REF!</definedName>
    <definedName name="_100__123Graph_Eｸﾞﾗﾌ_15" hidden="1">#REF!</definedName>
    <definedName name="_101__123Graph_Eｸﾞﾗﾌ_16" hidden="1">#REF!</definedName>
    <definedName name="_102__123Graph_Eｸﾞﾗﾌ_17" hidden="1">#REF!</definedName>
    <definedName name="_103__123Graph_Eｸﾞﾗﾌ_18" hidden="1">#REF!</definedName>
    <definedName name="_104__123Graph_Eｸﾞﾗﾌ_19" hidden="1">#REF!</definedName>
    <definedName name="_105__123Graph_Eｸﾞﾗﾌ_20" hidden="1">#REF!</definedName>
    <definedName name="_106__123Graph_Eｸﾞﾗﾌ_29" hidden="1">#REF!</definedName>
    <definedName name="_107__123Graph_Eｸﾞﾗﾌ_30" hidden="1">#REF!</definedName>
    <definedName name="_108__123Graph_Eｸﾞﾗﾌ_31" hidden="1">#REF!</definedName>
    <definedName name="_109__123Graph_Eｸﾞﾗﾌ_32" hidden="1">#REF!</definedName>
    <definedName name="_11__123Graph_Aｸﾞﾗﾌ_20" hidden="1">#REF!</definedName>
    <definedName name="_110__123Graph_Eｸﾞﾗﾌ_37" hidden="1">#REF!</definedName>
    <definedName name="_111__123Graph_Eｸﾞﾗﾌ_38" hidden="1">#REF!</definedName>
    <definedName name="_112__123Graph_Eｸﾞﾗﾌ_39" hidden="1">#REF!</definedName>
    <definedName name="_113__123Graph_Eｸﾞﾗﾌ_40" hidden="1">#REF!</definedName>
    <definedName name="_114__123Graph_Eｸﾞﾗﾌ_5" hidden="1">#REF!</definedName>
    <definedName name="_115__123Graph_Eｸﾞﾗﾌ_6" hidden="1">#REF!</definedName>
    <definedName name="_116__123Graph_Eｸﾞﾗﾌ_7" hidden="1">#REF!</definedName>
    <definedName name="_117__123Graph_Fｸﾞﾗﾌ_13" hidden="1">#REF!</definedName>
    <definedName name="_118__123Graph_Fｸﾞﾗﾌ_14" hidden="1">#REF!</definedName>
    <definedName name="_119__123Graph_Fｸﾞﾗﾌ_17" hidden="1">#REF!</definedName>
    <definedName name="_12__123Graph_Aｸﾞﾗﾌ_29" hidden="1">#REF!</definedName>
    <definedName name="_120__123Graph_Fｸﾞﾗﾌ_18" hidden="1">#REF!</definedName>
    <definedName name="_121__123Graph_Fｸﾞﾗﾌ_29" hidden="1">#REF!</definedName>
    <definedName name="_122__123Graph_Fｸﾞﾗﾌ_30" hidden="1">#REF!</definedName>
    <definedName name="_123__123Graph_Fｸﾞﾗﾌ_37" hidden="1">#REF!</definedName>
    <definedName name="_124__123Graph_Fｸﾞﾗﾌ_39" hidden="1">#REF!</definedName>
    <definedName name="_125__123Graph_Fｸﾞﾗﾌ_5" hidden="1">#REF!</definedName>
    <definedName name="_126__123Graph_Fｸﾞﾗﾌ_7" hidden="1">#REF!</definedName>
    <definedName name="_127__123Graph_Xｸﾞﾗﾌ_10" hidden="1">#REF!</definedName>
    <definedName name="_128__123Graph_Xｸﾞﾗﾌ_11" hidden="1">#REF!</definedName>
    <definedName name="_129__123Graph_Xｸﾞﾗﾌ_12" hidden="1">#REF!</definedName>
    <definedName name="_13__123Graph_Aｸﾞﾗﾌ_30" hidden="1">#REF!</definedName>
    <definedName name="_130__123Graph_Xｸﾞﾗﾌ_14" hidden="1">#REF!</definedName>
    <definedName name="_131__123Graph_Xｸﾞﾗﾌ_15" hidden="1">#REF!</definedName>
    <definedName name="_132__123Graph_Xｸﾞﾗﾌ_16" hidden="1">#REF!</definedName>
    <definedName name="_133__123Graph_Xｸﾞﾗﾌ_18" hidden="1">#REF!</definedName>
    <definedName name="_134__123Graph_Xｸﾞﾗﾌ_19" hidden="1">#REF!</definedName>
    <definedName name="_135__123Graph_Xｸﾞﾗﾌ_20" hidden="1">#REF!</definedName>
    <definedName name="_136__123Graph_Xｸﾞﾗﾌ_30" hidden="1">#REF!</definedName>
    <definedName name="_137__123Graph_Xｸﾞﾗﾌ_31" hidden="1">#REF!</definedName>
    <definedName name="_138__123Graph_Xｸﾞﾗﾌ_32" hidden="1">#REF!</definedName>
    <definedName name="_139__123Graph_Xｸﾞﾗﾌ_38" hidden="1">#REF!</definedName>
    <definedName name="_14__123Graph_Aｸﾞﾗﾌ_31" hidden="1">#REF!</definedName>
    <definedName name="_140__123Graph_Xｸﾞﾗﾌ_39" hidden="1">#REF!</definedName>
    <definedName name="_141__123Graph_Xｸﾞﾗﾌ_40" hidden="1">#REF!</definedName>
    <definedName name="_142__123Graph_Xｸﾞﾗﾌ_5" hidden="1">#REF!</definedName>
    <definedName name="_143__123Graph_Xｸﾞﾗﾌ_6" hidden="1">#REF!</definedName>
    <definedName name="_144__123Graph_Xｸﾞﾗﾌ_7" hidden="1">#REF!</definedName>
    <definedName name="_145__123Graph_Xｸﾞﾗﾌ_8" hidden="1">#REF!</definedName>
    <definedName name="_146__123Graph_Xｸﾞﾗﾌ_9" hidden="1">#REF!</definedName>
    <definedName name="_15__123Graph_Aｸﾞﾗﾌ_32" hidden="1">#REF!</definedName>
    <definedName name="_16__123Graph_Aｸﾞﾗﾌ_37" hidden="1">#REF!</definedName>
    <definedName name="_17__123Graph_Aｸﾞﾗﾌ_38" hidden="1">#REF!</definedName>
    <definedName name="_18__123Graph_Aｸﾞﾗﾌ_39" hidden="1">#REF!</definedName>
    <definedName name="_19__123Graph_Aｸﾞﾗﾌ_40" hidden="1">#REF!</definedName>
    <definedName name="_2__123Graph_Aｸﾞﾗﾌ_11" hidden="1">#REF!</definedName>
    <definedName name="_20__123Graph_Aｸﾞﾗﾌ_5" hidden="1">#REF!</definedName>
    <definedName name="_21__123Graph_Aｸﾞﾗﾌ_6" hidden="1">#REF!</definedName>
    <definedName name="_22__123Graph_Aｸﾞﾗﾌ_7" hidden="1">#REF!</definedName>
    <definedName name="_23__123Graph_Aｸﾞﾗﾌ_8" hidden="1">#REF!</definedName>
    <definedName name="_24__123Graph_Aｸﾞﾗﾌ_9" hidden="1">#REF!</definedName>
    <definedName name="_25__123Graph_Bｸﾞﾗﾌ_10" hidden="1">#REF!</definedName>
    <definedName name="_26__123Graph_Bｸﾞﾗﾌ_11" hidden="1">#REF!</definedName>
    <definedName name="_27__123Graph_Bｸﾞﾗﾌ_12" hidden="1">#REF!</definedName>
    <definedName name="_28__123Graph_Bｸﾞﾗﾌ_13" hidden="1">#REF!</definedName>
    <definedName name="_29__123Graph_Bｸﾞﾗﾌ_14" hidden="1">#REF!</definedName>
    <definedName name="_3__123Graph_Aｸﾞﾗﾌ_12" hidden="1">#REF!</definedName>
    <definedName name="_30__123Graph_Bｸﾞﾗﾌ_15" hidden="1">#REF!</definedName>
    <definedName name="_31__123Graph_Bｸﾞﾗﾌ_16" hidden="1">#REF!</definedName>
    <definedName name="_32__123Graph_Bｸﾞﾗﾌ_17" hidden="1">#REF!</definedName>
    <definedName name="_33__123Graph_Bｸﾞﾗﾌ_18" hidden="1">#REF!</definedName>
    <definedName name="_34__123Graph_Bｸﾞﾗﾌ_19" hidden="1">#REF!</definedName>
    <definedName name="_35__123Graph_Bｸﾞﾗﾌ_20" hidden="1">#REF!</definedName>
    <definedName name="_36__123Graph_Bｸﾞﾗﾌ_29" hidden="1">#REF!</definedName>
    <definedName name="_37__123Graph_Bｸﾞﾗﾌ_30" hidden="1">#REF!</definedName>
    <definedName name="_38__123Graph_Bｸﾞﾗﾌ_31" hidden="1">#REF!</definedName>
    <definedName name="_39__123Graph_Bｸﾞﾗﾌ_32" hidden="1">#REF!</definedName>
    <definedName name="_4__123Graph_Aｸﾞﾗﾌ_13" hidden="1">#REF!</definedName>
    <definedName name="_40__123Graph_Bｸﾞﾗﾌ_37" hidden="1">#REF!</definedName>
    <definedName name="_41__123Graph_Bｸﾞﾗﾌ_38" hidden="1">#REF!</definedName>
    <definedName name="_42__123Graph_Bｸﾞﾗﾌ_39" hidden="1">#REF!</definedName>
    <definedName name="_43__123Graph_Bｸﾞﾗﾌ_40" hidden="1">#REF!</definedName>
    <definedName name="_44__123Graph_Bｸﾞﾗﾌ_5" hidden="1">#REF!</definedName>
    <definedName name="_45__123Graph_Bｸﾞﾗﾌ_6" hidden="1">#REF!</definedName>
    <definedName name="_46__123Graph_Bｸﾞﾗﾌ_7" hidden="1">#REF!</definedName>
    <definedName name="_47__123Graph_Bｸﾞﾗﾌ_8" hidden="1">#REF!</definedName>
    <definedName name="_48__123Graph_Bｸﾞﾗﾌ_9" hidden="1">#REF!</definedName>
    <definedName name="_49__123Graph_Cｸﾞﾗﾌ_10" hidden="1">#REF!</definedName>
    <definedName name="_5__123Graph_Aｸﾞﾗﾌ_14" hidden="1">#REF!</definedName>
    <definedName name="_50__123Graph_Cｸﾞﾗﾌ_11" hidden="1">#REF!</definedName>
    <definedName name="_51__123Graph_Cｸﾞﾗﾌ_12" hidden="1">#REF!</definedName>
    <definedName name="_52__123Graph_Cｸﾞﾗﾌ_13" hidden="1">#REF!</definedName>
    <definedName name="_53__123Graph_Cｸﾞﾗﾌ_14" hidden="1">#REF!</definedName>
    <definedName name="_54__123Graph_Cｸﾞﾗﾌ_15" hidden="1">#REF!</definedName>
    <definedName name="_55__123Graph_Cｸﾞﾗﾌ_16" hidden="1">#REF!</definedName>
    <definedName name="_56__123Graph_Cｸﾞﾗﾌ_17" hidden="1">#REF!</definedName>
    <definedName name="_57__123Graph_Cｸﾞﾗﾌ_18" hidden="1">#REF!</definedName>
    <definedName name="_58__123Graph_Cｸﾞﾗﾌ_19" hidden="1">#REF!</definedName>
    <definedName name="_59__123Graph_Cｸﾞﾗﾌ_20" hidden="1">#REF!</definedName>
    <definedName name="_6__123Graph_Aｸﾞﾗﾌ_15" hidden="1">#REF!</definedName>
    <definedName name="_60__123Graph_Cｸﾞﾗﾌ_29" hidden="1">#REF!</definedName>
    <definedName name="_61__123Graph_Cｸﾞﾗﾌ_30" hidden="1">#REF!</definedName>
    <definedName name="_62__123Graph_Cｸﾞﾗﾌ_31" hidden="1">#REF!</definedName>
    <definedName name="_63__123Graph_Cｸﾞﾗﾌ_32" hidden="1">#REF!</definedName>
    <definedName name="_64__123Graph_Cｸﾞﾗﾌ_37" hidden="1">#REF!</definedName>
    <definedName name="_65__123Graph_Cｸﾞﾗﾌ_38" hidden="1">#REF!</definedName>
    <definedName name="_66__123Graph_Cｸﾞﾗﾌ_39" hidden="1">#REF!</definedName>
    <definedName name="_67__123Graph_Cｸﾞﾗﾌ_40" hidden="1">#REF!</definedName>
    <definedName name="_68__123Graph_Cｸﾞﾗﾌ_5" hidden="1">#REF!</definedName>
    <definedName name="_69__123Graph_Cｸﾞﾗﾌ_6" hidden="1">#REF!</definedName>
    <definedName name="_7__123Graph_Aｸﾞﾗﾌ_16" hidden="1">#REF!</definedName>
    <definedName name="_70__123Graph_Cｸﾞﾗﾌ_7" hidden="1">#REF!</definedName>
    <definedName name="_71__123Graph_Cｸﾞﾗﾌ_8" hidden="1">#REF!</definedName>
    <definedName name="_72__123Graph_Cｸﾞﾗﾌ_9" hidden="1">#REF!</definedName>
    <definedName name="_73__123Graph_Dｸﾞﾗﾌ_10" hidden="1">#REF!</definedName>
    <definedName name="_74__123Graph_Dｸﾞﾗﾌ_11" hidden="1">#REF!</definedName>
    <definedName name="_75__123Graph_Dｸﾞﾗﾌ_12" hidden="1">#REF!</definedName>
    <definedName name="_76__123Graph_Dｸﾞﾗﾌ_13" hidden="1">#REF!</definedName>
    <definedName name="_77__123Graph_Dｸﾞﾗﾌ_14" hidden="1">#REF!</definedName>
    <definedName name="_78__123Graph_Dｸﾞﾗﾌ_15" hidden="1">#REF!</definedName>
    <definedName name="_79__123Graph_Dｸﾞﾗﾌ_16" hidden="1">#REF!</definedName>
    <definedName name="_8__123Graph_Aｸﾞﾗﾌ_17" hidden="1">#REF!</definedName>
    <definedName name="_80__123Graph_Dｸﾞﾗﾌ_17" hidden="1">#REF!</definedName>
    <definedName name="_81__123Graph_Dｸﾞﾗﾌ_18" hidden="1">#REF!</definedName>
    <definedName name="_82__123Graph_Dｸﾞﾗﾌ_19" hidden="1">#REF!</definedName>
    <definedName name="_83__123Graph_Dｸﾞﾗﾌ_20" hidden="1">#REF!</definedName>
    <definedName name="_84__123Graph_Dｸﾞﾗﾌ_29" hidden="1">#REF!</definedName>
    <definedName name="_85__123Graph_Dｸﾞﾗﾌ_30" hidden="1">#REF!</definedName>
    <definedName name="_86__123Graph_Dｸﾞﾗﾌ_31" hidden="1">#REF!</definedName>
    <definedName name="_87__123Graph_Dｸﾞﾗﾌ_32" hidden="1">#REF!</definedName>
    <definedName name="_88__123Graph_Dｸﾞﾗﾌ_37" hidden="1">#REF!</definedName>
    <definedName name="_89__123Graph_Dｸﾞﾗﾌ_38" hidden="1">#REF!</definedName>
    <definedName name="_9__123Graph_Aｸﾞﾗﾌ_18" hidden="1">#REF!</definedName>
    <definedName name="_90__123Graph_Dｸﾞﾗﾌ_39" hidden="1">#REF!</definedName>
    <definedName name="_91__123Graph_Dｸﾞﾗﾌ_40" hidden="1">#REF!</definedName>
    <definedName name="_92__123Graph_Dｸﾞﾗﾌ_5" hidden="1">#REF!</definedName>
    <definedName name="_93__123Graph_Dｸﾞﾗﾌ_6" hidden="1">#REF!</definedName>
    <definedName name="_94__123Graph_Dｸﾞﾗﾌ_7" hidden="1">#REF!</definedName>
    <definedName name="_95__123Graph_Dｸﾞﾗﾌ_8" hidden="1">#REF!</definedName>
    <definedName name="_96__123Graph_Dｸﾞﾗﾌ_9" hidden="1">#REF!</definedName>
    <definedName name="_97__123Graph_Eｸﾞﾗﾌ_12" hidden="1">#REF!</definedName>
    <definedName name="_98__123Graph_Eｸﾞﾗﾌ_13" hidden="1">#REF!</definedName>
    <definedName name="_99__123Graph_Eｸﾞﾗﾌ_14" hidden="1">#REF!</definedName>
    <definedName name="_Fill" hidden="1">#REF!</definedName>
    <definedName name="_PRN1">#REF!</definedName>
    <definedName name="_PRN2">#REF!</definedName>
    <definedName name="_PRN3">#REF!</definedName>
    <definedName name="_Regression_Out" hidden="1">#REF!</definedName>
    <definedName name="_Regression_X" hidden="1">#REF!</definedName>
    <definedName name="_Regression_Y" hidden="1">#REF!</definedName>
    <definedName name="\b">#REF!</definedName>
    <definedName name="AAA">#REF!</definedName>
    <definedName name="anscount" hidden="1">1</definedName>
    <definedName name="COUNT">#REF!</definedName>
    <definedName name="data2">#REF!</definedName>
    <definedName name="data3">#REF!</definedName>
    <definedName name="data4">#REF!</definedName>
    <definedName name="data6">#REF!</definedName>
    <definedName name="ｆ">#REF!</definedName>
    <definedName name="ｇ">#REF!</definedName>
    <definedName name="HP_入院Pt">#REF!</definedName>
    <definedName name="Ｌ">#REF!</definedName>
    <definedName name="limcount" hidden="1">2</definedName>
    <definedName name="MIDASI">#REF!</definedName>
    <definedName name="Ｎ">#REF!</definedName>
    <definedName name="N57Q70">#REF!</definedName>
    <definedName name="ＮA">#REF!</definedName>
    <definedName name="Ｐ">#REF!</definedName>
    <definedName name="PERYR">#REF!</definedName>
    <definedName name="_xlnm.Print_Area">#REF!</definedName>
    <definedName name="PRINT_AREA_MI">#REF!</definedName>
    <definedName name="Print_Titles_MI">#REF!</definedName>
    <definedName name="PRINT収支計画">#REF!</definedName>
    <definedName name="psc">#REF!</definedName>
    <definedName name="Q2_1_1入院">#REF!</definedName>
    <definedName name="Q2_1_3仙南">#REF!</definedName>
    <definedName name="Q2_1_4大河原HP">#REF!</definedName>
    <definedName name="Q2_1_5村田HP">#REF!</definedName>
    <definedName name="Q2_2_1両HP">#REF!</definedName>
    <definedName name="Q3_2">#REF!</definedName>
    <definedName name="Q4_1_3">#REF!</definedName>
    <definedName name="Q4_1_4">#REF!</definedName>
    <definedName name="Q4_1_5">#REF!</definedName>
    <definedName name="Q4_1_6">#REF!</definedName>
    <definedName name="Q4_1_7">#REF!</definedName>
    <definedName name="Q4_2_3">#REF!</definedName>
    <definedName name="Q4_2_4">#REF!</definedName>
    <definedName name="Q4_2_5">#REF!</definedName>
    <definedName name="Q4_2_6">#REF!</definedName>
    <definedName name="Q4_2_7">#REF!</definedName>
    <definedName name="Q6_1_1全入院Pt">#REF!</definedName>
    <definedName name="Q6_1_3HP">#REF!</definedName>
    <definedName name="Q6_2_3HP">#REF!</definedName>
    <definedName name="s">#REF!</definedName>
    <definedName name="sencount" hidden="1">1</definedName>
    <definedName name="Ｔ">#REF!</definedName>
    <definedName name="TABLE1">#REF!</definedName>
    <definedName name="TAKANO">#REF!</definedName>
    <definedName name="T施設名ﾏｽﾀ">#REF!</definedName>
    <definedName name="Ｖ">#REF!</definedName>
    <definedName name="W172W363">#REF!</definedName>
    <definedName name="Ｙ">#REF!</definedName>
    <definedName name="ああああ">#REF!</definedName>
    <definedName name="あああああ">#REF!</definedName>
    <definedName name="ああああああ">#REF!</definedName>
    <definedName name="あああああああ">#REF!</definedName>
    <definedName name="ああああああああ">#REF!</definedName>
    <definedName name="あああああああああ">#REF!</definedName>
    <definedName name="インフレ率">#REF!</definedName>
    <definedName name="う">#REF!</definedName>
    <definedName name="うう">#REF!</definedName>
    <definedName name="ううう">#REF!</definedName>
    <definedName name="うううう">#REF!</definedName>
    <definedName name="ううううううう">#REF!</definedName>
    <definedName name="うううううううう">#REF!</definedName>
    <definedName name="え">#REF!</definedName>
    <definedName name="オペレーティングCF">#REF!</definedName>
    <definedName name="が">#REF!</definedName>
    <definedName name="ｸﾞﾗﾌ1">#REF!</definedName>
    <definedName name="ｸﾞﾗﾌ外科">#REF!</definedName>
    <definedName name="ｸﾞﾗﾌ眼科">#REF!</definedName>
    <definedName name="ｸﾞﾗﾌ産科">#REF!</definedName>
    <definedName name="ｸﾞﾗﾌ耳鼻科">#REF!</definedName>
    <definedName name="ｸﾞﾗﾌ小児科">#REF!</definedName>
    <definedName name="ｸﾞﾗﾌ整形">#REF!</definedName>
    <definedName name="ｸﾞﾗﾌ内科">#REF!</definedName>
    <definedName name="ｸﾞﾗﾌ泌尿器">#REF!</definedName>
    <definedName name="ｸﾞﾗﾌ皮膚科">#REF!</definedName>
    <definedName name="コスト削減率＿運営">#REF!</definedName>
    <definedName name="コスト削減率＿建設">#REF!</definedName>
    <definedName name="サービス購入費率">#REF!</definedName>
    <definedName name="サービス率">#REF!</definedName>
    <definedName name="その他経費">#REF!</definedName>
    <definedName name="た">#REF!</definedName>
    <definedName name="たかの">#REF!</definedName>
    <definedName name="ﾂ665">#REF!</definedName>
    <definedName name="っっっっｋ">#REF!</definedName>
    <definedName name="ﾄ654">#REF!</definedName>
    <definedName name="の">#REF!</definedName>
    <definedName name="モデル">#REF!</definedName>
    <definedName name="リスク調整">#REF!</definedName>
    <definedName name="んｎ">#REF!</definedName>
    <definedName name="んんｎ">#REF!</definedName>
    <definedName name="んんん">#REF!</definedName>
    <definedName name="んんんんん">#REF!</definedName>
    <definedName name="印刷範囲">#REF!</definedName>
    <definedName name="営業CF">#REF!</definedName>
    <definedName name="営業外収益">#REF!</definedName>
    <definedName name="営業利益">#REF!</definedName>
    <definedName name="下請利益率">#REF!</definedName>
    <definedName name="割引率">#REF!</definedName>
    <definedName name="基準年度収支計画">#REF!</definedName>
    <definedName name="期間①">#REF!</definedName>
    <definedName name="期間②">#REF!</definedName>
    <definedName name="起債金利">#REF!</definedName>
    <definedName name="救急体制点数">#REF!</definedName>
    <definedName name="金利＿元利均等">#REF!</definedName>
    <definedName name="躯体比率">#REF!</definedName>
    <definedName name="計画交通量">#REF!</definedName>
    <definedName name="建設費増減率">#REF!</definedName>
    <definedName name="県住民税">#REF!</definedName>
    <definedName name="元金＿元金均等">#REF!</definedName>
    <definedName name="元金＿元利均等">#REF!</definedName>
    <definedName name="元利返済前CF">#REF!</definedName>
    <definedName name="減価償却費">#REF!</definedName>
    <definedName name="固定資産税">#REF!</definedName>
    <definedName name="交付税＿1">#REF!</definedName>
    <definedName name="交付税＿10">#REF!</definedName>
    <definedName name="交付税＿19">#REF!</definedName>
    <definedName name="交付税＿2">#REF!</definedName>
    <definedName name="交付税＿21">#REF!</definedName>
    <definedName name="交付税＿3">#REF!</definedName>
    <definedName name="交付税＿34">#REF!</definedName>
    <definedName name="交付税＿4">#REF!</definedName>
    <definedName name="交付税＿5">#REF!</definedName>
    <definedName name="交付税＿6">#REF!</definedName>
    <definedName name="交付税＿7">#REF!</definedName>
    <definedName name="交付税＿8">#REF!</definedName>
    <definedName name="交付税＿9">#REF!</definedName>
    <definedName name="交付税PFI＿1">#REF!</definedName>
    <definedName name="交付税PFI＿10">#REF!</definedName>
    <definedName name="交付税PFI＿19">#REF!</definedName>
    <definedName name="交付税PFI＿2">#REF!</definedName>
    <definedName name="交付税PFI＿21">#REF!</definedName>
    <definedName name="交付税PFI＿22">#REF!</definedName>
    <definedName name="交付税PFI＿3">#REF!</definedName>
    <definedName name="交付税PFI＿34">#REF!</definedName>
    <definedName name="交付税PFI＿36">#REF!</definedName>
    <definedName name="交付税PFI＿37">#REF!</definedName>
    <definedName name="交付税PFI＿4">#REF!</definedName>
    <definedName name="交付税PFI＿5">#REF!</definedName>
    <definedName name="交付税PFI＿6">#REF!</definedName>
    <definedName name="交付税PFI＿7">#REF!</definedName>
    <definedName name="交付税PFI＿8">#REF!</definedName>
    <definedName name="交付税PFI＿9">#REF!</definedName>
    <definedName name="交付税充当率＿単独">#REF!</definedName>
    <definedName name="交付税充当率＿補助">#REF!</definedName>
    <definedName name="交付税従来＿1">#REF!</definedName>
    <definedName name="交付税従来＿10">#REF!</definedName>
    <definedName name="交付税従来＿2">#REF!</definedName>
    <definedName name="交付税従来＿3">#REF!</definedName>
    <definedName name="交付税従来＿4">#REF!</definedName>
    <definedName name="交付税従来＿5">#REF!</definedName>
    <definedName name="交付税従来＿6">#REF!</definedName>
    <definedName name="交付税従来＿7">#REF!</definedName>
    <definedName name="交付税従来＿8">#REF!</definedName>
    <definedName name="交付税従来＿9">#REF!</definedName>
    <definedName name="公共起債＿9">#REF!</definedName>
    <definedName name="高">#REF!</definedName>
    <definedName name="最低保障">#REF!</definedName>
    <definedName name="財務CF">#REF!</definedName>
    <definedName name="算定">#REF!</definedName>
    <definedName name="残存価値＿建物">#REF!</definedName>
    <definedName name="残存価値＿設備">#REF!</definedName>
    <definedName name="市住民税">#REF!</definedName>
    <definedName name="市中金利">#REF!</definedName>
    <definedName name="資金調達前CF">#REF!</definedName>
    <definedName name="事業期間">#REF!</definedName>
    <definedName name="事業形態">#REF!</definedName>
    <definedName name="事業税">#REF!</definedName>
    <definedName name="事業方式">#REF!</definedName>
    <definedName name="借入金">#REF!</definedName>
    <definedName name="需要量">#REF!</definedName>
    <definedName name="収益明細">#REF!</definedName>
    <definedName name="出資金">#REF!</definedName>
    <definedName name="出資比率＿PFI">#REF!</definedName>
    <definedName name="処理場＿建物率">#REF!</definedName>
    <definedName name="処理場＿設備率">#REF!</definedName>
    <definedName name="所得課税">#REF!</definedName>
    <definedName name="床">#REF!</definedName>
    <definedName name="税引き前当期利益">#REF!</definedName>
    <definedName name="設計・監理料">#REF!</definedName>
    <definedName name="設定条件">#REF!</definedName>
    <definedName name="設備比率">#REF!</definedName>
    <definedName name="損失補てん率">#REF!</definedName>
    <definedName name="耐用年数＿建物">#REF!</definedName>
    <definedName name="耐用年数＿設備">#REF!</definedName>
    <definedName name="長期修繕">#REF!</definedName>
    <definedName name="通行料金">#REF!</definedName>
    <definedName name="登録免許税">#REF!</definedName>
    <definedName name="都市計画税">#REF!</definedName>
    <definedName name="投資">#REF!</definedName>
    <definedName name="投資CF">#REF!</definedName>
    <definedName name="投資年度＿建物">#REF!</definedName>
    <definedName name="投資年度＿設備">#REF!</definedName>
    <definedName name="当期CF">#REF!</definedName>
    <definedName name="当期減価償却費">#REF!</definedName>
    <definedName name="当期利益">#REF!</definedName>
    <definedName name="内部留保＿累積">#REF!</definedName>
    <definedName name="年間交通量">#REF!</definedName>
    <definedName name="年度＿事業着手">#REF!</definedName>
    <definedName name="年度＿操業">#REF!</definedName>
    <definedName name="年齢別人口">#REF!</definedName>
    <definedName name="配当率①">#REF!</definedName>
    <definedName name="配当率②">#REF!</definedName>
    <definedName name="費用明細">#REF!</definedName>
    <definedName name="標準職員数">#REF!</definedName>
    <definedName name="不動産収得税">#REF!</definedName>
    <definedName name="附帯事務費">#REF!</definedName>
    <definedName name="平準化方法">#REF!</definedName>
    <definedName name="返済方法">#REF!</definedName>
    <definedName name="返済方法＿PFI">#REF!</definedName>
    <definedName name="返済方法＿従来">#REF!</definedName>
    <definedName name="法人税">#REF!</definedName>
    <definedName name="要員計画">#REF!</definedName>
    <definedName name="利率①">#REF!</definedName>
    <definedName name="利率②">#REF!</definedName>
    <definedName name="料金">#REF!</definedName>
    <definedName name="料金②">#REF!</definedName>
    <definedName name="料金収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5" l="1"/>
  <c r="E4" i="15" s="1"/>
  <c r="E61" i="14"/>
  <c r="Z47" i="14"/>
  <c r="E33" i="14"/>
  <c r="E32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E25" i="14"/>
  <c r="E17" i="14" s="1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E13" i="14"/>
  <c r="E4" i="14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E29" i="15"/>
  <c r="E15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12" i="15"/>
  <c r="Z13" i="15"/>
  <c r="Z7" i="15"/>
  <c r="Z35" i="15"/>
  <c r="E23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Z15" i="14"/>
  <c r="Z14" i="14"/>
  <c r="E31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E5" i="15"/>
  <c r="Z75" i="15"/>
  <c r="Z74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Z71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Z67" i="15"/>
  <c r="Z66" i="15"/>
  <c r="Y65" i="15"/>
  <c r="Y64" i="15" s="1"/>
  <c r="X65" i="15"/>
  <c r="X64" i="15" s="1"/>
  <c r="W65" i="15"/>
  <c r="W64" i="15" s="1"/>
  <c r="V65" i="15"/>
  <c r="V64" i="15" s="1"/>
  <c r="U65" i="15"/>
  <c r="U64" i="15" s="1"/>
  <c r="T65" i="15"/>
  <c r="T64" i="15" s="1"/>
  <c r="S65" i="15"/>
  <c r="S64" i="15" s="1"/>
  <c r="R65" i="15"/>
  <c r="R64" i="15" s="1"/>
  <c r="Q65" i="15"/>
  <c r="Q64" i="15" s="1"/>
  <c r="P65" i="15"/>
  <c r="P64" i="15" s="1"/>
  <c r="O65" i="15"/>
  <c r="O64" i="15" s="1"/>
  <c r="N65" i="15"/>
  <c r="N64" i="15" s="1"/>
  <c r="M65" i="15"/>
  <c r="M64" i="15" s="1"/>
  <c r="L65" i="15"/>
  <c r="L64" i="15" s="1"/>
  <c r="K65" i="15"/>
  <c r="K64" i="15" s="1"/>
  <c r="J65" i="15"/>
  <c r="J64" i="15" s="1"/>
  <c r="I65" i="15"/>
  <c r="I64" i="15" s="1"/>
  <c r="H65" i="15"/>
  <c r="H64" i="15" s="1"/>
  <c r="G65" i="15"/>
  <c r="G64" i="15" s="1"/>
  <c r="F65" i="15"/>
  <c r="F64" i="15" s="1"/>
  <c r="E65" i="15"/>
  <c r="E64" i="15" s="1"/>
  <c r="Z62" i="15"/>
  <c r="Z61" i="15"/>
  <c r="Z58" i="15"/>
  <c r="Z57" i="15"/>
  <c r="Z56" i="15"/>
  <c r="Z55" i="15"/>
  <c r="Z54" i="15"/>
  <c r="Z53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Z49" i="15"/>
  <c r="Z47" i="15"/>
  <c r="Z46" i="15"/>
  <c r="Z45" i="15"/>
  <c r="Z44" i="15"/>
  <c r="Z43" i="15"/>
  <c r="Z41" i="15"/>
  <c r="Y40" i="15"/>
  <c r="Y39" i="15" s="1"/>
  <c r="X40" i="15"/>
  <c r="X39" i="15" s="1"/>
  <c r="W40" i="15"/>
  <c r="W39" i="15" s="1"/>
  <c r="V40" i="15"/>
  <c r="V39" i="15" s="1"/>
  <c r="U40" i="15"/>
  <c r="U39" i="15" s="1"/>
  <c r="T40" i="15"/>
  <c r="T39" i="15" s="1"/>
  <c r="S40" i="15"/>
  <c r="S39" i="15" s="1"/>
  <c r="R40" i="15"/>
  <c r="R39" i="15" s="1"/>
  <c r="Q40" i="15"/>
  <c r="Q39" i="15" s="1"/>
  <c r="P40" i="15"/>
  <c r="P39" i="15" s="1"/>
  <c r="O40" i="15"/>
  <c r="O39" i="15" s="1"/>
  <c r="N40" i="15"/>
  <c r="N39" i="15" s="1"/>
  <c r="M40" i="15"/>
  <c r="M39" i="15" s="1"/>
  <c r="L40" i="15"/>
  <c r="L39" i="15" s="1"/>
  <c r="K40" i="15"/>
  <c r="K39" i="15" s="1"/>
  <c r="J40" i="15"/>
  <c r="J39" i="15" s="1"/>
  <c r="I40" i="15"/>
  <c r="I39" i="15" s="1"/>
  <c r="H40" i="15"/>
  <c r="H39" i="15" s="1"/>
  <c r="G40" i="15"/>
  <c r="G39" i="15" s="1"/>
  <c r="F40" i="15"/>
  <c r="F39" i="15" s="1"/>
  <c r="E40" i="15"/>
  <c r="E39" i="15" s="1"/>
  <c r="Z37" i="15"/>
  <c r="Z34" i="15"/>
  <c r="Z33" i="15"/>
  <c r="Z32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Z30" i="15"/>
  <c r="Z24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Z21" i="15"/>
  <c r="Z20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Z17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Z9" i="15"/>
  <c r="Z6" i="15"/>
  <c r="Z84" i="14"/>
  <c r="Z83" i="14"/>
  <c r="Z80" i="14"/>
  <c r="Z76" i="14"/>
  <c r="Z75" i="14"/>
  <c r="Z71" i="14"/>
  <c r="Z70" i="14"/>
  <c r="Z64" i="14"/>
  <c r="Z65" i="14"/>
  <c r="Z66" i="14"/>
  <c r="Z67" i="14"/>
  <c r="Z63" i="14"/>
  <c r="Z62" i="14"/>
  <c r="Z58" i="14"/>
  <c r="Z52" i="14"/>
  <c r="Z53" i="14"/>
  <c r="Z54" i="14"/>
  <c r="Z55" i="14"/>
  <c r="Z56" i="14"/>
  <c r="Z51" i="14"/>
  <c r="Z43" i="14"/>
  <c r="Z44" i="14"/>
  <c r="Z45" i="14"/>
  <c r="Z46" i="14"/>
  <c r="Z48" i="14"/>
  <c r="Z42" i="14"/>
  <c r="Z34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T33" i="14"/>
  <c r="U33" i="14"/>
  <c r="V33" i="14"/>
  <c r="W33" i="14"/>
  <c r="X33" i="14"/>
  <c r="Y33" i="14"/>
  <c r="F33" i="14"/>
  <c r="Z35" i="14"/>
  <c r="Z36" i="14"/>
  <c r="Z37" i="14"/>
  <c r="Z26" i="14"/>
  <c r="Z22" i="14"/>
  <c r="Z23" i="14"/>
  <c r="Z19" i="14"/>
  <c r="Z11" i="14"/>
  <c r="Z8" i="14"/>
  <c r="Z9" i="14"/>
  <c r="Z10" i="14"/>
  <c r="Z5" i="14"/>
  <c r="Y50" i="14"/>
  <c r="Y40" i="14" s="1"/>
  <c r="X50" i="14"/>
  <c r="X40" i="14" s="1"/>
  <c r="W50" i="14"/>
  <c r="V50" i="14"/>
  <c r="U50" i="14"/>
  <c r="U40" i="14" s="1"/>
  <c r="T50" i="14"/>
  <c r="T40" i="14" s="1"/>
  <c r="S50" i="14"/>
  <c r="R50" i="14"/>
  <c r="Q50" i="14"/>
  <c r="Q40" i="14" s="1"/>
  <c r="P50" i="14"/>
  <c r="P40" i="14" s="1"/>
  <c r="O50" i="14"/>
  <c r="N50" i="14"/>
  <c r="M50" i="14"/>
  <c r="M40" i="14" s="1"/>
  <c r="L50" i="14"/>
  <c r="L40" i="14" s="1"/>
  <c r="K50" i="14"/>
  <c r="J50" i="14"/>
  <c r="I50" i="14"/>
  <c r="I40" i="14" s="1"/>
  <c r="H50" i="14"/>
  <c r="H40" i="14" s="1"/>
  <c r="G50" i="14"/>
  <c r="F50" i="14"/>
  <c r="E50" i="14"/>
  <c r="E40" i="14" s="1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Y74" i="14"/>
  <c r="Y73" i="14" s="1"/>
  <c r="X74" i="14"/>
  <c r="X73" i="14" s="1"/>
  <c r="W74" i="14"/>
  <c r="W73" i="14" s="1"/>
  <c r="V74" i="14"/>
  <c r="V73" i="14" s="1"/>
  <c r="U74" i="14"/>
  <c r="U73" i="14" s="1"/>
  <c r="T74" i="14"/>
  <c r="S74" i="14"/>
  <c r="S73" i="14" s="1"/>
  <c r="R74" i="14"/>
  <c r="R73" i="14" s="1"/>
  <c r="Q74" i="14"/>
  <c r="Q73" i="14" s="1"/>
  <c r="P74" i="14"/>
  <c r="P73" i="14" s="1"/>
  <c r="O74" i="14"/>
  <c r="O73" i="14" s="1"/>
  <c r="N74" i="14"/>
  <c r="N73" i="14" s="1"/>
  <c r="M74" i="14"/>
  <c r="M73" i="14" s="1"/>
  <c r="L74" i="14"/>
  <c r="L73" i="14" s="1"/>
  <c r="K74" i="14"/>
  <c r="K73" i="14" s="1"/>
  <c r="J74" i="14"/>
  <c r="J73" i="14" s="1"/>
  <c r="I74" i="14"/>
  <c r="I73" i="14" s="1"/>
  <c r="H74" i="14"/>
  <c r="H73" i="14" s="1"/>
  <c r="G74" i="14"/>
  <c r="F74" i="14"/>
  <c r="F73" i="14" s="1"/>
  <c r="E74" i="14"/>
  <c r="E73" i="14" s="1"/>
  <c r="T73" i="14"/>
  <c r="Y61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Y41" i="14"/>
  <c r="X41" i="14"/>
  <c r="W41" i="14"/>
  <c r="W40" i="14" s="1"/>
  <c r="V41" i="14"/>
  <c r="U41" i="14"/>
  <c r="T41" i="14"/>
  <c r="S41" i="14"/>
  <c r="S40" i="14" s="1"/>
  <c r="R41" i="14"/>
  <c r="Q41" i="14"/>
  <c r="P41" i="14"/>
  <c r="O41" i="14"/>
  <c r="O40" i="14" s="1"/>
  <c r="N41" i="14"/>
  <c r="M41" i="14"/>
  <c r="L41" i="14"/>
  <c r="K41" i="14"/>
  <c r="K40" i="14" s="1"/>
  <c r="J41" i="14"/>
  <c r="I41" i="14"/>
  <c r="H41" i="14"/>
  <c r="G41" i="14"/>
  <c r="G40" i="14" s="1"/>
  <c r="F41" i="14"/>
  <c r="E41" i="14"/>
  <c r="Z38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F40" i="14" l="1"/>
  <c r="J40" i="14"/>
  <c r="N40" i="14"/>
  <c r="R40" i="14"/>
  <c r="V40" i="14"/>
  <c r="H17" i="14"/>
  <c r="L17" i="14"/>
  <c r="P17" i="14"/>
  <c r="P4" i="14" s="1"/>
  <c r="F17" i="14"/>
  <c r="J17" i="14"/>
  <c r="N17" i="14"/>
  <c r="R17" i="14"/>
  <c r="R4" i="14" s="1"/>
  <c r="V17" i="14"/>
  <c r="F4" i="14"/>
  <c r="N4" i="14"/>
  <c r="V4" i="14"/>
  <c r="T17" i="14"/>
  <c r="X17" i="14"/>
  <c r="G17" i="14"/>
  <c r="G4" i="14" s="1"/>
  <c r="K17" i="14"/>
  <c r="K4" i="14" s="1"/>
  <c r="O17" i="14"/>
  <c r="S17" i="14"/>
  <c r="W17" i="14"/>
  <c r="J4" i="14"/>
  <c r="I17" i="14"/>
  <c r="I4" i="14" s="1"/>
  <c r="M17" i="14"/>
  <c r="M4" i="14" s="1"/>
  <c r="Q17" i="14"/>
  <c r="Q4" i="14" s="1"/>
  <c r="U17" i="14"/>
  <c r="Y17" i="14"/>
  <c r="Y4" i="14" s="1"/>
  <c r="Z11" i="15"/>
  <c r="O4" i="14"/>
  <c r="H4" i="14"/>
  <c r="L4" i="14"/>
  <c r="T4" i="14"/>
  <c r="X4" i="14"/>
  <c r="S4" i="14"/>
  <c r="W4" i="14"/>
  <c r="U4" i="14"/>
  <c r="J51" i="15"/>
  <c r="J60" i="15" s="1"/>
  <c r="J69" i="15" s="1"/>
  <c r="J77" i="15" s="1"/>
  <c r="I15" i="15"/>
  <c r="Q15" i="15"/>
  <c r="Y15" i="15"/>
  <c r="S51" i="15"/>
  <c r="S60" i="15" s="1"/>
  <c r="S69" i="15" s="1"/>
  <c r="S77" i="15" s="1"/>
  <c r="N15" i="15"/>
  <c r="V15" i="15"/>
  <c r="J15" i="15"/>
  <c r="R15" i="15"/>
  <c r="Z73" i="15"/>
  <c r="Z23" i="15"/>
  <c r="Z70" i="15"/>
  <c r="M15" i="15"/>
  <c r="U15" i="15"/>
  <c r="H15" i="15"/>
  <c r="P15" i="15"/>
  <c r="X15" i="15"/>
  <c r="I51" i="15"/>
  <c r="I60" i="15" s="1"/>
  <c r="I69" i="15" s="1"/>
  <c r="I77" i="15" s="1"/>
  <c r="Q51" i="15"/>
  <c r="Q60" i="15" s="1"/>
  <c r="Q69" i="15" s="1"/>
  <c r="Q77" i="15" s="1"/>
  <c r="Y51" i="15"/>
  <c r="Y60" i="15" s="1"/>
  <c r="Y69" i="15" s="1"/>
  <c r="Y77" i="15" s="1"/>
  <c r="Z40" i="15"/>
  <c r="L15" i="15"/>
  <c r="T15" i="15"/>
  <c r="Z52" i="15"/>
  <c r="Z16" i="15"/>
  <c r="O15" i="15"/>
  <c r="G15" i="15"/>
  <c r="W15" i="15"/>
  <c r="K15" i="15"/>
  <c r="S15" i="15"/>
  <c r="Z31" i="15"/>
  <c r="W32" i="14"/>
  <c r="V32" i="14"/>
  <c r="N32" i="14"/>
  <c r="N60" i="14" s="1"/>
  <c r="N69" i="14" s="1"/>
  <c r="N78" i="14" s="1"/>
  <c r="N86" i="14" s="1"/>
  <c r="O32" i="14"/>
  <c r="R32" i="14"/>
  <c r="J32" i="14"/>
  <c r="Y32" i="14"/>
  <c r="Q32" i="14"/>
  <c r="I32" i="14"/>
  <c r="I60" i="14" s="1"/>
  <c r="I69" i="14" s="1"/>
  <c r="I78" i="14" s="1"/>
  <c r="I86" i="14" s="1"/>
  <c r="E60" i="14"/>
  <c r="E69" i="14" s="1"/>
  <c r="E78" i="14" s="1"/>
  <c r="E86" i="14" s="1"/>
  <c r="F32" i="14"/>
  <c r="Z61" i="14"/>
  <c r="Z79" i="14"/>
  <c r="Z82" i="14"/>
  <c r="Z50" i="14"/>
  <c r="G32" i="14"/>
  <c r="Z21" i="14"/>
  <c r="Z18" i="14"/>
  <c r="U32" i="14"/>
  <c r="M32" i="14"/>
  <c r="M60" i="14" s="1"/>
  <c r="M69" i="14" s="1"/>
  <c r="M78" i="14" s="1"/>
  <c r="M86" i="14" s="1"/>
  <c r="Z25" i="14"/>
  <c r="T32" i="14"/>
  <c r="L32" i="14"/>
  <c r="X32" i="14"/>
  <c r="P32" i="14"/>
  <c r="H32" i="14"/>
  <c r="S32" i="14"/>
  <c r="K32" i="14"/>
  <c r="Z41" i="14"/>
  <c r="Z4" i="15"/>
  <c r="Z64" i="15"/>
  <c r="Z5" i="15"/>
  <c r="Z19" i="15"/>
  <c r="Z65" i="15"/>
  <c r="F15" i="15"/>
  <c r="Z74" i="14"/>
  <c r="Z7" i="14"/>
  <c r="Z33" i="14"/>
  <c r="G73" i="14"/>
  <c r="Z73" i="14" s="1"/>
  <c r="Z4" i="14" l="1"/>
  <c r="Z13" i="14"/>
  <c r="O60" i="14"/>
  <c r="O69" i="14" s="1"/>
  <c r="O78" i="14" s="1"/>
  <c r="O86" i="14" s="1"/>
  <c r="V60" i="14"/>
  <c r="V69" i="14" s="1"/>
  <c r="V78" i="14" s="1"/>
  <c r="V86" i="14" s="1"/>
  <c r="R60" i="14"/>
  <c r="R69" i="14" s="1"/>
  <c r="R78" i="14" s="1"/>
  <c r="R86" i="14" s="1"/>
  <c r="L60" i="14"/>
  <c r="L69" i="14" s="1"/>
  <c r="L78" i="14" s="1"/>
  <c r="L86" i="14" s="1"/>
  <c r="U60" i="14"/>
  <c r="U69" i="14" s="1"/>
  <c r="U78" i="14" s="1"/>
  <c r="U86" i="14" s="1"/>
  <c r="W60" i="14"/>
  <c r="W69" i="14" s="1"/>
  <c r="W78" i="14" s="1"/>
  <c r="W86" i="14" s="1"/>
  <c r="S60" i="14"/>
  <c r="S69" i="14" s="1"/>
  <c r="S78" i="14" s="1"/>
  <c r="S86" i="14" s="1"/>
  <c r="J60" i="14"/>
  <c r="J69" i="14" s="1"/>
  <c r="J78" i="14" s="1"/>
  <c r="J86" i="14" s="1"/>
  <c r="E51" i="15"/>
  <c r="E60" i="15" s="1"/>
  <c r="O51" i="15"/>
  <c r="O60" i="15" s="1"/>
  <c r="O69" i="15" s="1"/>
  <c r="O77" i="15" s="1"/>
  <c r="G51" i="15"/>
  <c r="G60" i="15" s="1"/>
  <c r="G69" i="15" s="1"/>
  <c r="G77" i="15" s="1"/>
  <c r="W51" i="15"/>
  <c r="W60" i="15" s="1"/>
  <c r="W69" i="15" s="1"/>
  <c r="W77" i="15" s="1"/>
  <c r="P51" i="15"/>
  <c r="P60" i="15" s="1"/>
  <c r="P69" i="15" s="1"/>
  <c r="P77" i="15" s="1"/>
  <c r="N51" i="15"/>
  <c r="N60" i="15" s="1"/>
  <c r="N69" i="15" s="1"/>
  <c r="N77" i="15" s="1"/>
  <c r="R51" i="15"/>
  <c r="R60" i="15" s="1"/>
  <c r="R69" i="15" s="1"/>
  <c r="R77" i="15" s="1"/>
  <c r="F51" i="15"/>
  <c r="F60" i="15" s="1"/>
  <c r="F69" i="15" s="1"/>
  <c r="F77" i="15" s="1"/>
  <c r="V51" i="15"/>
  <c r="V60" i="15" s="1"/>
  <c r="V69" i="15" s="1"/>
  <c r="V77" i="15" s="1"/>
  <c r="U51" i="15"/>
  <c r="U60" i="15" s="1"/>
  <c r="U69" i="15" s="1"/>
  <c r="U77" i="15" s="1"/>
  <c r="L51" i="15"/>
  <c r="L60" i="15" s="1"/>
  <c r="L69" i="15" s="1"/>
  <c r="L77" i="15" s="1"/>
  <c r="M51" i="15"/>
  <c r="M60" i="15" s="1"/>
  <c r="M69" i="15" s="1"/>
  <c r="M77" i="15" s="1"/>
  <c r="K51" i="15"/>
  <c r="K60" i="15" s="1"/>
  <c r="K69" i="15" s="1"/>
  <c r="K77" i="15" s="1"/>
  <c r="X51" i="15"/>
  <c r="X60" i="15" s="1"/>
  <c r="X69" i="15" s="1"/>
  <c r="X77" i="15" s="1"/>
  <c r="Z15" i="15"/>
  <c r="H51" i="15"/>
  <c r="H60" i="15" s="1"/>
  <c r="H69" i="15" s="1"/>
  <c r="H77" i="15" s="1"/>
  <c r="Z39" i="15"/>
  <c r="T51" i="15"/>
  <c r="T60" i="15" s="1"/>
  <c r="T69" i="15" s="1"/>
  <c r="T77" i="15" s="1"/>
  <c r="X60" i="14"/>
  <c r="X69" i="14" s="1"/>
  <c r="X78" i="14" s="1"/>
  <c r="X86" i="14" s="1"/>
  <c r="Q60" i="14"/>
  <c r="Q69" i="14" s="1"/>
  <c r="Q78" i="14" s="1"/>
  <c r="Q86" i="14" s="1"/>
  <c r="F60" i="14"/>
  <c r="F69" i="14" s="1"/>
  <c r="F78" i="14" s="1"/>
  <c r="F86" i="14" s="1"/>
  <c r="Z32" i="14"/>
  <c r="P60" i="14"/>
  <c r="P69" i="14" s="1"/>
  <c r="P78" i="14" s="1"/>
  <c r="P86" i="14" s="1"/>
  <c r="H60" i="14"/>
  <c r="H69" i="14" s="1"/>
  <c r="H78" i="14" s="1"/>
  <c r="H86" i="14" s="1"/>
  <c r="T60" i="14"/>
  <c r="T69" i="14" s="1"/>
  <c r="T78" i="14" s="1"/>
  <c r="T86" i="14" s="1"/>
  <c r="Z29" i="15"/>
  <c r="Z17" i="14"/>
  <c r="Y60" i="14"/>
  <c r="Y69" i="14" s="1"/>
  <c r="Y78" i="14" s="1"/>
  <c r="Y86" i="14" s="1"/>
  <c r="Z40" i="14"/>
  <c r="K60" i="14"/>
  <c r="K69" i="14" s="1"/>
  <c r="K78" i="14" s="1"/>
  <c r="K86" i="14" s="1"/>
  <c r="G60" i="14"/>
  <c r="Z51" i="15" l="1"/>
  <c r="Z60" i="14"/>
  <c r="E69" i="15"/>
  <c r="Z60" i="15"/>
  <c r="G69" i="14"/>
  <c r="Z69" i="14" s="1"/>
  <c r="E77" i="15" l="1"/>
  <c r="Z77" i="15" s="1"/>
  <c r="Z69" i="15"/>
  <c r="G78" i="14"/>
  <c r="Z78" i="14" s="1"/>
  <c r="G86" i="14" l="1"/>
  <c r="Z86" i="14" s="1"/>
</calcChain>
</file>

<file path=xl/sharedStrings.xml><?xml version="1.0" encoding="utf-8"?>
<sst xmlns="http://schemas.openxmlformats.org/spreadsheetml/2006/main" count="347" uniqueCount="139">
  <si>
    <t>その他</t>
    <rPh sb="2" eb="3">
      <t>タ</t>
    </rPh>
    <phoneticPr fontId="19"/>
  </si>
  <si>
    <t>　　　　　　　　　　事　　業　　年　　度</t>
  </si>
  <si>
    <t>合　計</t>
  </si>
  <si>
    <t>　</t>
    <phoneticPr fontId="19"/>
  </si>
  <si>
    <t>（単位：千円）</t>
    <rPh sb="1" eb="3">
      <t>タンイ</t>
    </rPh>
    <rPh sb="4" eb="5">
      <t>セン</t>
    </rPh>
    <rPh sb="5" eb="6">
      <t>エン</t>
    </rPh>
    <phoneticPr fontId="19"/>
  </si>
  <si>
    <t>人件費</t>
    <rPh sb="0" eb="3">
      <t>ジンケンヒ</t>
    </rPh>
    <phoneticPr fontId="19"/>
  </si>
  <si>
    <t>公租公課</t>
    <rPh sb="0" eb="4">
      <t>コウソコウカ</t>
    </rPh>
    <phoneticPr fontId="19"/>
  </si>
  <si>
    <t>人件費</t>
    <rPh sb="0" eb="3">
      <t>ジンケンヒ</t>
    </rPh>
    <phoneticPr fontId="18"/>
  </si>
  <si>
    <t>光熱水費</t>
    <rPh sb="0" eb="4">
      <t>コウネツスイヒ</t>
    </rPh>
    <phoneticPr fontId="18"/>
  </si>
  <si>
    <t>備品・消耗品費</t>
    <rPh sb="0" eb="2">
      <t>ビヒン</t>
    </rPh>
    <rPh sb="3" eb="7">
      <t>ショウモウヒンヒ</t>
    </rPh>
    <phoneticPr fontId="18"/>
  </si>
  <si>
    <t>管理・修繕費</t>
    <rPh sb="0" eb="2">
      <t>カンリ</t>
    </rPh>
    <rPh sb="3" eb="6">
      <t>シュウゼンヒ</t>
    </rPh>
    <phoneticPr fontId="18"/>
  </si>
  <si>
    <t>保険料等</t>
    <rPh sb="0" eb="3">
      <t>ホケンリョウ</t>
    </rPh>
    <rPh sb="3" eb="4">
      <t>トウ</t>
    </rPh>
    <phoneticPr fontId="19"/>
  </si>
  <si>
    <t>販売促進費</t>
    <rPh sb="0" eb="5">
      <t>ハンバイソクシンヒ</t>
    </rPh>
    <phoneticPr fontId="19"/>
  </si>
  <si>
    <t>税抜き、千円単位で記載すること。</t>
    <rPh sb="0" eb="1">
      <t>ゼイ</t>
    </rPh>
    <rPh sb="1" eb="2">
      <t>ヌ</t>
    </rPh>
    <rPh sb="4" eb="5">
      <t>セン</t>
    </rPh>
    <phoneticPr fontId="19"/>
  </si>
  <si>
    <t>※２</t>
    <phoneticPr fontId="19"/>
  </si>
  <si>
    <t>※３</t>
  </si>
  <si>
    <t>※４</t>
  </si>
  <si>
    <t>※５</t>
  </si>
  <si>
    <t>※６</t>
  </si>
  <si>
    <t>※７</t>
  </si>
  <si>
    <t>10.特別損失</t>
    <rPh sb="3" eb="5">
      <t>トクベツ</t>
    </rPh>
    <rPh sb="5" eb="7">
      <t>ソンシツ</t>
    </rPh>
    <phoneticPr fontId="19"/>
  </si>
  <si>
    <t>09.特別利益</t>
    <rPh sb="3" eb="5">
      <t>トクベツ</t>
    </rPh>
    <rPh sb="5" eb="7">
      <t>リエキ</t>
    </rPh>
    <phoneticPr fontId="19"/>
  </si>
  <si>
    <t>08.経常利益</t>
    <rPh sb="3" eb="7">
      <t>ケイジョウリエキ</t>
    </rPh>
    <phoneticPr fontId="19"/>
  </si>
  <si>
    <t>05.営業利益</t>
    <rPh sb="5" eb="7">
      <t>リエキ</t>
    </rPh>
    <phoneticPr fontId="19"/>
  </si>
  <si>
    <t>04.販売費及び一般管理費</t>
    <rPh sb="3" eb="6">
      <t>ハンバイヒ</t>
    </rPh>
    <rPh sb="6" eb="7">
      <t>オヨ</t>
    </rPh>
    <rPh sb="8" eb="10">
      <t>イッパン</t>
    </rPh>
    <rPh sb="10" eb="13">
      <t>カンリヒ</t>
    </rPh>
    <phoneticPr fontId="19"/>
  </si>
  <si>
    <t>03.売上総利益</t>
    <rPh sb="3" eb="5">
      <t>ウリアゲ</t>
    </rPh>
    <rPh sb="5" eb="8">
      <t>ソウリエキ</t>
    </rPh>
    <phoneticPr fontId="19"/>
  </si>
  <si>
    <t>11.税引前当期純利益</t>
    <rPh sb="3" eb="5">
      <t>ゼイビキ</t>
    </rPh>
    <rPh sb="5" eb="6">
      <t>マエ</t>
    </rPh>
    <rPh sb="6" eb="8">
      <t>トウキ</t>
    </rPh>
    <rPh sb="8" eb="11">
      <t>ジュンリエキ</t>
    </rPh>
    <phoneticPr fontId="19"/>
  </si>
  <si>
    <t>06.営業外収益</t>
    <rPh sb="6" eb="8">
      <t>シュウエキ</t>
    </rPh>
    <phoneticPr fontId="19"/>
  </si>
  <si>
    <t>資本金</t>
    <rPh sb="0" eb="3">
      <t>シホンキン</t>
    </rPh>
    <phoneticPr fontId="19"/>
  </si>
  <si>
    <t>7-1. 支払利息</t>
    <rPh sb="5" eb="7">
      <t>シハライ</t>
    </rPh>
    <rPh sb="7" eb="9">
      <t>リソク</t>
    </rPh>
    <phoneticPr fontId="19"/>
  </si>
  <si>
    <t>項目名に01.等の番号を振っている項目は、原則、項目名をそのまま用いること。</t>
    <rPh sb="0" eb="3">
      <t>コウモクメイ</t>
    </rPh>
    <rPh sb="7" eb="8">
      <t>トウ</t>
    </rPh>
    <rPh sb="9" eb="11">
      <t>バンゴウ</t>
    </rPh>
    <rPh sb="12" eb="13">
      <t>フ</t>
    </rPh>
    <rPh sb="17" eb="19">
      <t>コウモク</t>
    </rPh>
    <rPh sb="21" eb="23">
      <t>ゲンソク</t>
    </rPh>
    <rPh sb="24" eb="27">
      <t>コウモクメイ</t>
    </rPh>
    <rPh sb="32" eb="33">
      <t>モチ</t>
    </rPh>
    <phoneticPr fontId="19"/>
  </si>
  <si>
    <t>07.営業外費用</t>
    <phoneticPr fontId="19"/>
  </si>
  <si>
    <t>※１</t>
    <phoneticPr fontId="19"/>
  </si>
  <si>
    <t>A3横版で作成しA4で折り込むこと。</t>
    <phoneticPr fontId="19"/>
  </si>
  <si>
    <t>他の様式と関連のある項目の数値は、整合を取ること。</t>
    <phoneticPr fontId="19"/>
  </si>
  <si>
    <t>1-1.公募対象公園施設</t>
    <rPh sb="4" eb="6">
      <t>コウボ</t>
    </rPh>
    <rPh sb="6" eb="8">
      <t>タイショウ</t>
    </rPh>
    <rPh sb="8" eb="10">
      <t>コウエン</t>
    </rPh>
    <rPh sb="10" eb="12">
      <t>シセツ</t>
    </rPh>
    <phoneticPr fontId="19"/>
  </si>
  <si>
    <t>2-1. 公募対象公園施設</t>
    <rPh sb="5" eb="7">
      <t>コウボ</t>
    </rPh>
    <rPh sb="7" eb="9">
      <t>タイショウ</t>
    </rPh>
    <rPh sb="9" eb="11">
      <t>コウエン</t>
    </rPh>
    <rPh sb="11" eb="13">
      <t>シセツ</t>
    </rPh>
    <phoneticPr fontId="19"/>
  </si>
  <si>
    <t>仕入</t>
    <rPh sb="0" eb="2">
      <t>シイ</t>
    </rPh>
    <phoneticPr fontId="18"/>
  </si>
  <si>
    <t>業務委託費</t>
    <rPh sb="0" eb="2">
      <t>ギョウム</t>
    </rPh>
    <rPh sb="2" eb="4">
      <t>イタク</t>
    </rPh>
    <rPh sb="4" eb="5">
      <t>ヒ</t>
    </rPh>
    <phoneticPr fontId="18"/>
  </si>
  <si>
    <t>光熱水費</t>
    <rPh sb="0" eb="4">
      <t>コウネツスイヒ</t>
    </rPh>
    <phoneticPr fontId="19"/>
  </si>
  <si>
    <t>公募対象公園施設</t>
    <rPh sb="0" eb="2">
      <t>コウボ</t>
    </rPh>
    <rPh sb="2" eb="4">
      <t>タイショウ</t>
    </rPh>
    <rPh sb="4" eb="6">
      <t>コウエン</t>
    </rPh>
    <rPh sb="6" eb="8">
      <t>シセツ</t>
    </rPh>
    <phoneticPr fontId="19"/>
  </si>
  <si>
    <t>特定公園施設</t>
    <rPh sb="0" eb="2">
      <t>トクテイ</t>
    </rPh>
    <rPh sb="2" eb="4">
      <t>コウエン</t>
    </rPh>
    <rPh sb="4" eb="6">
      <t>シセツ</t>
    </rPh>
    <phoneticPr fontId="19"/>
  </si>
  <si>
    <t>利便増進施設</t>
    <rPh sb="0" eb="2">
      <t>リベン</t>
    </rPh>
    <rPh sb="2" eb="4">
      <t>ゾウシン</t>
    </rPh>
    <rPh sb="4" eb="6">
      <t>シセツ</t>
    </rPh>
    <phoneticPr fontId="19"/>
  </si>
  <si>
    <t>記入欄の過不足に応じて適宜行を追加して使用すること。</t>
    <rPh sb="13" eb="14">
      <t>ギョウ</t>
    </rPh>
    <rPh sb="15" eb="17">
      <t>ツイカ</t>
    </rPh>
    <phoneticPr fontId="19"/>
  </si>
  <si>
    <t>資産譲渡益</t>
    <rPh sb="0" eb="2">
      <t>シサン</t>
    </rPh>
    <rPh sb="2" eb="5">
      <t>ジョウトエキ</t>
    </rPh>
    <phoneticPr fontId="19"/>
  </si>
  <si>
    <t>資産譲渡損</t>
    <phoneticPr fontId="19"/>
  </si>
  <si>
    <t>＜資金計画＞</t>
    <rPh sb="1" eb="3">
      <t>シキン</t>
    </rPh>
    <rPh sb="3" eb="5">
      <t>ケイカク</t>
    </rPh>
    <phoneticPr fontId="19"/>
  </si>
  <si>
    <t>Ⅰ資金計画表</t>
    <rPh sb="1" eb="3">
      <t>シキン</t>
    </rPh>
    <rPh sb="3" eb="5">
      <t>ケイカク</t>
    </rPh>
    <rPh sb="5" eb="6">
      <t>ヒョウ</t>
    </rPh>
    <phoneticPr fontId="19"/>
  </si>
  <si>
    <t>＜収支計画＞</t>
    <rPh sb="1" eb="3">
      <t>シュウシ</t>
    </rPh>
    <rPh sb="3" eb="5">
      <t>ケイカク</t>
    </rPh>
    <phoneticPr fontId="19"/>
  </si>
  <si>
    <t>Ⅱ収支計画表</t>
    <rPh sb="1" eb="3">
      <t>シュウシ</t>
    </rPh>
    <rPh sb="3" eb="5">
      <t>ケイカク</t>
    </rPh>
    <rPh sb="5" eb="6">
      <t>ヒョウ</t>
    </rPh>
    <phoneticPr fontId="19"/>
  </si>
  <si>
    <t>1-1.設立・開業経費</t>
    <rPh sb="4" eb="6">
      <t>セツリツ</t>
    </rPh>
    <rPh sb="7" eb="9">
      <t>カイギョウ</t>
    </rPh>
    <rPh sb="9" eb="11">
      <t>ケイヒ</t>
    </rPh>
    <phoneticPr fontId="19"/>
  </si>
  <si>
    <t>1-2.公園施設に関する投資</t>
    <rPh sb="4" eb="6">
      <t>コウエン</t>
    </rPh>
    <rPh sb="6" eb="8">
      <t>シセツ</t>
    </rPh>
    <rPh sb="9" eb="10">
      <t>カン</t>
    </rPh>
    <rPh sb="12" eb="14">
      <t>トウシ</t>
    </rPh>
    <phoneticPr fontId="19"/>
  </si>
  <si>
    <t>2-2.他人資本</t>
    <rPh sb="4" eb="6">
      <t>タニン</t>
    </rPh>
    <rPh sb="6" eb="8">
      <t>シホン</t>
    </rPh>
    <phoneticPr fontId="19"/>
  </si>
  <si>
    <t>原状回復費</t>
    <rPh sb="0" eb="2">
      <t>ゲンジョウ</t>
    </rPh>
    <rPh sb="2" eb="4">
      <t>カイフク</t>
    </rPh>
    <rPh sb="4" eb="5">
      <t>ヒ</t>
    </rPh>
    <phoneticPr fontId="19"/>
  </si>
  <si>
    <t>広告宣伝費</t>
    <rPh sb="0" eb="2">
      <t>コウコク</t>
    </rPh>
    <rPh sb="2" eb="5">
      <t>センデンヒ</t>
    </rPh>
    <phoneticPr fontId="19"/>
  </si>
  <si>
    <t>番号なしの項目は、例示したものであり、適宜、変更や項目、行の追加をして使用すること。</t>
    <rPh sb="0" eb="2">
      <t>バンゴウ</t>
    </rPh>
    <rPh sb="5" eb="7">
      <t>コウモク</t>
    </rPh>
    <rPh sb="9" eb="11">
      <t>レイジ</t>
    </rPh>
    <rPh sb="19" eb="21">
      <t>テキギ</t>
    </rPh>
    <rPh sb="22" eb="24">
      <t>ヘンコウ</t>
    </rPh>
    <rPh sb="25" eb="27">
      <t>コウモク</t>
    </rPh>
    <rPh sb="28" eb="29">
      <t>ギョウ</t>
    </rPh>
    <rPh sb="30" eb="32">
      <t>ツイカ</t>
    </rPh>
    <rPh sb="35" eb="37">
      <t>シヨウ</t>
    </rPh>
    <phoneticPr fontId="19"/>
  </si>
  <si>
    <t>2027年度</t>
    <rPh sb="4" eb="6">
      <t>ネンド</t>
    </rPh>
    <phoneticPr fontId="19"/>
  </si>
  <si>
    <t>2028年度</t>
    <rPh sb="4" eb="6">
      <t>ネンド</t>
    </rPh>
    <phoneticPr fontId="19"/>
  </si>
  <si>
    <t>2029年度</t>
    <rPh sb="4" eb="6">
      <t>ネンド</t>
    </rPh>
    <phoneticPr fontId="19"/>
  </si>
  <si>
    <t>2030年度</t>
    <rPh sb="4" eb="6">
      <t>ネンド</t>
    </rPh>
    <phoneticPr fontId="19"/>
  </si>
  <si>
    <t>2031年度</t>
    <rPh sb="4" eb="6">
      <t>ネンド</t>
    </rPh>
    <phoneticPr fontId="19"/>
  </si>
  <si>
    <t>2032年度</t>
    <rPh sb="4" eb="6">
      <t>ネンド</t>
    </rPh>
    <phoneticPr fontId="19"/>
  </si>
  <si>
    <t>2033年度</t>
    <rPh sb="4" eb="6">
      <t>ネンド</t>
    </rPh>
    <phoneticPr fontId="19"/>
  </si>
  <si>
    <t>2034年度</t>
    <rPh sb="4" eb="6">
      <t>ネンド</t>
    </rPh>
    <phoneticPr fontId="19"/>
  </si>
  <si>
    <t>2035年度</t>
    <rPh sb="4" eb="6">
      <t>ネンド</t>
    </rPh>
    <phoneticPr fontId="19"/>
  </si>
  <si>
    <t>2036年度</t>
    <rPh sb="4" eb="6">
      <t>ネンド</t>
    </rPh>
    <phoneticPr fontId="19"/>
  </si>
  <si>
    <t>2037年度</t>
    <rPh sb="4" eb="6">
      <t>ネンド</t>
    </rPh>
    <phoneticPr fontId="19"/>
  </si>
  <si>
    <t>2038年度</t>
    <rPh sb="4" eb="6">
      <t>ネンド</t>
    </rPh>
    <phoneticPr fontId="19"/>
  </si>
  <si>
    <t>2039年度</t>
    <rPh sb="4" eb="6">
      <t>ネンド</t>
    </rPh>
    <phoneticPr fontId="19"/>
  </si>
  <si>
    <t>2040年度</t>
    <rPh sb="4" eb="6">
      <t>ネンド</t>
    </rPh>
    <phoneticPr fontId="19"/>
  </si>
  <si>
    <t>2-1.自己資本</t>
    <rPh sb="4" eb="8">
      <t>ジコシホン</t>
    </rPh>
    <phoneticPr fontId="19"/>
  </si>
  <si>
    <t>減価償却費</t>
    <rPh sb="0" eb="2">
      <t>ゲンカ</t>
    </rPh>
    <rPh sb="2" eb="4">
      <t>ショウキャク</t>
    </rPh>
    <rPh sb="4" eb="5">
      <t>ヒ</t>
    </rPh>
    <phoneticPr fontId="18"/>
  </si>
  <si>
    <t>支払利息（銀行借入①）</t>
    <rPh sb="2" eb="4">
      <t>リソク</t>
    </rPh>
    <rPh sb="5" eb="7">
      <t>ギンコウ</t>
    </rPh>
    <rPh sb="7" eb="9">
      <t>カリイレ</t>
    </rPh>
    <phoneticPr fontId="19"/>
  </si>
  <si>
    <t>支払利息（銀行借入②）</t>
    <rPh sb="2" eb="4">
      <t>リソク</t>
    </rPh>
    <rPh sb="7" eb="9">
      <t>カリイレ</t>
    </rPh>
    <phoneticPr fontId="19"/>
  </si>
  <si>
    <t>銀行借入①</t>
    <rPh sb="2" eb="4">
      <t>カリイレ</t>
    </rPh>
    <phoneticPr fontId="19"/>
  </si>
  <si>
    <t>銀行借入②</t>
    <rPh sb="2" eb="4">
      <t>カリイレ</t>
    </rPh>
    <phoneticPr fontId="19"/>
  </si>
  <si>
    <t>02.売上原価</t>
    <rPh sb="3" eb="5">
      <t>ウリアゲ</t>
    </rPh>
    <rPh sb="5" eb="7">
      <t>ゲンカ</t>
    </rPh>
    <phoneticPr fontId="19"/>
  </si>
  <si>
    <t>01.売上高</t>
    <rPh sb="3" eb="5">
      <t>ウリアゲ</t>
    </rPh>
    <rPh sb="5" eb="6">
      <t>ダカ</t>
    </rPh>
    <phoneticPr fontId="19"/>
  </si>
  <si>
    <t>2-3.その他</t>
    <rPh sb="6" eb="7">
      <t>タ</t>
    </rPh>
    <phoneticPr fontId="19"/>
  </si>
  <si>
    <t>施設Ａ</t>
    <rPh sb="0" eb="2">
      <t>シセツ</t>
    </rPh>
    <phoneticPr fontId="19"/>
  </si>
  <si>
    <t>・・・</t>
    <phoneticPr fontId="19"/>
  </si>
  <si>
    <t>施設Ｂ</t>
    <rPh sb="0" eb="2">
      <t>シセツ</t>
    </rPh>
    <phoneticPr fontId="19"/>
  </si>
  <si>
    <t>市からの整備費の負担金</t>
    <rPh sb="0" eb="1">
      <t>シ</t>
    </rPh>
    <rPh sb="4" eb="6">
      <t>セイビ</t>
    </rPh>
    <rPh sb="6" eb="7">
      <t>ヒ</t>
    </rPh>
    <rPh sb="8" eb="10">
      <t>フタン</t>
    </rPh>
    <rPh sb="10" eb="11">
      <t>キン</t>
    </rPh>
    <phoneticPr fontId="19"/>
  </si>
  <si>
    <t>2041年度</t>
    <rPh sb="4" eb="6">
      <t>ネンド</t>
    </rPh>
    <phoneticPr fontId="19"/>
  </si>
  <si>
    <t>2042年度</t>
    <rPh sb="4" eb="6">
      <t>ネンド</t>
    </rPh>
    <phoneticPr fontId="19"/>
  </si>
  <si>
    <t>2043年度</t>
    <rPh sb="4" eb="6">
      <t>ネンド</t>
    </rPh>
    <phoneticPr fontId="19"/>
  </si>
  <si>
    <t>2044年度</t>
    <rPh sb="4" eb="6">
      <t>ネンド</t>
    </rPh>
    <phoneticPr fontId="19"/>
  </si>
  <si>
    <t>【R9年度】</t>
    <rPh sb="3" eb="4">
      <t>ネン</t>
    </rPh>
    <rPh sb="4" eb="5">
      <t>ド</t>
    </rPh>
    <phoneticPr fontId="19"/>
  </si>
  <si>
    <t>【R10年度】</t>
    <rPh sb="4" eb="5">
      <t>ネン</t>
    </rPh>
    <rPh sb="5" eb="6">
      <t>ド</t>
    </rPh>
    <phoneticPr fontId="19"/>
  </si>
  <si>
    <t>【R11年度】</t>
    <rPh sb="4" eb="5">
      <t>ネン</t>
    </rPh>
    <rPh sb="5" eb="6">
      <t>ド</t>
    </rPh>
    <phoneticPr fontId="19"/>
  </si>
  <si>
    <t>【R12年度】</t>
    <rPh sb="4" eb="5">
      <t>ネン</t>
    </rPh>
    <rPh sb="5" eb="6">
      <t>ド</t>
    </rPh>
    <phoneticPr fontId="19"/>
  </si>
  <si>
    <t>【R13年度】</t>
    <rPh sb="4" eb="5">
      <t>ネン</t>
    </rPh>
    <rPh sb="5" eb="6">
      <t>ド</t>
    </rPh>
    <phoneticPr fontId="19"/>
  </si>
  <si>
    <t>【R14年度】</t>
    <rPh sb="4" eb="5">
      <t>ネン</t>
    </rPh>
    <rPh sb="5" eb="6">
      <t>ド</t>
    </rPh>
    <phoneticPr fontId="19"/>
  </si>
  <si>
    <t>【R15年度】</t>
    <rPh sb="4" eb="5">
      <t>ネン</t>
    </rPh>
    <rPh sb="5" eb="6">
      <t>ド</t>
    </rPh>
    <phoneticPr fontId="19"/>
  </si>
  <si>
    <t>【R16年度】</t>
    <rPh sb="4" eb="5">
      <t>ネン</t>
    </rPh>
    <rPh sb="5" eb="6">
      <t>ド</t>
    </rPh>
    <phoneticPr fontId="19"/>
  </si>
  <si>
    <t>【R17年度】</t>
    <rPh sb="4" eb="5">
      <t>ネン</t>
    </rPh>
    <rPh sb="5" eb="6">
      <t>ド</t>
    </rPh>
    <phoneticPr fontId="19"/>
  </si>
  <si>
    <t>【R18年度】</t>
    <rPh sb="4" eb="5">
      <t>ネン</t>
    </rPh>
    <rPh sb="5" eb="6">
      <t>ド</t>
    </rPh>
    <phoneticPr fontId="19"/>
  </si>
  <si>
    <t>【R19年度】</t>
    <rPh sb="4" eb="5">
      <t>ネン</t>
    </rPh>
    <rPh sb="5" eb="6">
      <t>ド</t>
    </rPh>
    <phoneticPr fontId="19"/>
  </si>
  <si>
    <t>【R20年度】</t>
    <rPh sb="4" eb="5">
      <t>ネン</t>
    </rPh>
    <rPh sb="5" eb="6">
      <t>ド</t>
    </rPh>
    <phoneticPr fontId="19"/>
  </si>
  <si>
    <t>【R21年度】</t>
    <rPh sb="4" eb="5">
      <t>ネン</t>
    </rPh>
    <rPh sb="5" eb="6">
      <t>ド</t>
    </rPh>
    <phoneticPr fontId="19"/>
  </si>
  <si>
    <t>【R22年度】</t>
    <rPh sb="4" eb="5">
      <t>ネン</t>
    </rPh>
    <rPh sb="5" eb="6">
      <t>ド</t>
    </rPh>
    <phoneticPr fontId="19"/>
  </si>
  <si>
    <t>【R23年度】</t>
    <rPh sb="4" eb="5">
      <t>ネン</t>
    </rPh>
    <rPh sb="5" eb="6">
      <t>ド</t>
    </rPh>
    <phoneticPr fontId="19"/>
  </si>
  <si>
    <t>【R24年度】</t>
    <rPh sb="4" eb="5">
      <t>ネン</t>
    </rPh>
    <rPh sb="5" eb="6">
      <t>ド</t>
    </rPh>
    <phoneticPr fontId="19"/>
  </si>
  <si>
    <t>【R25年度】</t>
    <rPh sb="4" eb="5">
      <t>ネン</t>
    </rPh>
    <rPh sb="5" eb="6">
      <t>ド</t>
    </rPh>
    <phoneticPr fontId="19"/>
  </si>
  <si>
    <t>【R26年度】</t>
    <rPh sb="4" eb="5">
      <t>ネン</t>
    </rPh>
    <rPh sb="5" eb="6">
      <t>ド</t>
    </rPh>
    <phoneticPr fontId="19"/>
  </si>
  <si>
    <t>【R27年度】</t>
    <rPh sb="4" eb="5">
      <t>ネン</t>
    </rPh>
    <rPh sb="5" eb="6">
      <t>ド</t>
    </rPh>
    <phoneticPr fontId="19"/>
  </si>
  <si>
    <t>2045年度</t>
    <rPh sb="4" eb="6">
      <t>ネンド</t>
    </rPh>
    <phoneticPr fontId="19"/>
  </si>
  <si>
    <t>【R28年度】</t>
    <rPh sb="4" eb="5">
      <t>ネン</t>
    </rPh>
    <rPh sb="5" eb="6">
      <t>ド</t>
    </rPh>
    <phoneticPr fontId="19"/>
  </si>
  <si>
    <t>　　施設B</t>
    <rPh sb="2" eb="4">
      <t>シセツ</t>
    </rPh>
    <phoneticPr fontId="19"/>
  </si>
  <si>
    <t>　　・・・</t>
    <phoneticPr fontId="19"/>
  </si>
  <si>
    <t>設計</t>
    <rPh sb="0" eb="2">
      <t>セッケイ</t>
    </rPh>
    <phoneticPr fontId="19"/>
  </si>
  <si>
    <t>2046年度</t>
    <rPh sb="4" eb="6">
      <t>ネンド</t>
    </rPh>
    <phoneticPr fontId="19"/>
  </si>
  <si>
    <t>許可・1</t>
    <rPh sb="0" eb="2">
      <t>キョカ</t>
    </rPh>
    <phoneticPr fontId="19"/>
  </si>
  <si>
    <t>様式10　資金計画及び収支計画（P-PFI）</t>
    <rPh sb="0" eb="2">
      <t>ヨウシキ</t>
    </rPh>
    <rPh sb="5" eb="7">
      <t>シキン</t>
    </rPh>
    <rPh sb="7" eb="9">
      <t>ケイカク</t>
    </rPh>
    <rPh sb="9" eb="10">
      <t>オヨ</t>
    </rPh>
    <rPh sb="11" eb="13">
      <t>シュウシ</t>
    </rPh>
    <rPh sb="13" eb="15">
      <t>ケイカク</t>
    </rPh>
    <phoneticPr fontId="19"/>
  </si>
  <si>
    <t>1-2.利便増進施設</t>
    <rPh sb="4" eb="6">
      <t>リベン</t>
    </rPh>
    <rPh sb="6" eb="8">
      <t>ゾウシン</t>
    </rPh>
    <rPh sb="8" eb="10">
      <t>シセツ</t>
    </rPh>
    <phoneticPr fontId="19"/>
  </si>
  <si>
    <t>1-3.その他</t>
    <rPh sb="6" eb="7">
      <t>タ</t>
    </rPh>
    <phoneticPr fontId="19"/>
  </si>
  <si>
    <t>様式10　資金計画及び収支計画（指定管理）</t>
    <rPh sb="0" eb="2">
      <t>ヨウシキ</t>
    </rPh>
    <rPh sb="5" eb="7">
      <t>シキン</t>
    </rPh>
    <rPh sb="7" eb="9">
      <t>ケイカク</t>
    </rPh>
    <rPh sb="9" eb="10">
      <t>オヨ</t>
    </rPh>
    <rPh sb="11" eb="13">
      <t>シュウシ</t>
    </rPh>
    <rPh sb="13" eb="15">
      <t>ケイカク</t>
    </rPh>
    <rPh sb="16" eb="18">
      <t>シテイ</t>
    </rPh>
    <rPh sb="18" eb="20">
      <t>カンリ</t>
    </rPh>
    <phoneticPr fontId="19"/>
  </si>
  <si>
    <t>1-2.その他</t>
    <rPh sb="6" eb="7">
      <t>ホカ</t>
    </rPh>
    <phoneticPr fontId="19"/>
  </si>
  <si>
    <t>1-1.独自事業に関する投資</t>
    <rPh sb="4" eb="6">
      <t>ドクジ</t>
    </rPh>
    <rPh sb="6" eb="8">
      <t>ジギョウ</t>
    </rPh>
    <rPh sb="9" eb="10">
      <t>カン</t>
    </rPh>
    <rPh sb="12" eb="14">
      <t>トウシ</t>
    </rPh>
    <phoneticPr fontId="19"/>
  </si>
  <si>
    <t>独自事業の実施</t>
    <rPh sb="0" eb="2">
      <t>ドクジ</t>
    </rPh>
    <rPh sb="2" eb="4">
      <t>ジギョウ</t>
    </rPh>
    <rPh sb="5" eb="7">
      <t>ジッシ</t>
    </rPh>
    <phoneticPr fontId="19"/>
  </si>
  <si>
    <t>　　事業A</t>
    <rPh sb="2" eb="4">
      <t>ジギョウ</t>
    </rPh>
    <phoneticPr fontId="19"/>
  </si>
  <si>
    <t>1-1.委託料収入</t>
    <rPh sb="4" eb="6">
      <t>イタク</t>
    </rPh>
    <rPh sb="6" eb="7">
      <t>リョウ</t>
    </rPh>
    <rPh sb="7" eb="9">
      <t>シュウニュウ</t>
    </rPh>
    <phoneticPr fontId="19"/>
  </si>
  <si>
    <t>1-2.独自事業</t>
    <rPh sb="4" eb="6">
      <t>ドクジ</t>
    </rPh>
    <rPh sb="6" eb="8">
      <t>ジギョウ</t>
    </rPh>
    <phoneticPr fontId="19"/>
  </si>
  <si>
    <t>2-1.独自事業</t>
    <rPh sb="4" eb="6">
      <t>ドクジ</t>
    </rPh>
    <rPh sb="6" eb="8">
      <t>ジギョウ</t>
    </rPh>
    <phoneticPr fontId="19"/>
  </si>
  <si>
    <t>2-2.その他経費</t>
    <rPh sb="6" eb="7">
      <t>タ</t>
    </rPh>
    <rPh sb="7" eb="9">
      <t>ケイヒ</t>
    </rPh>
    <phoneticPr fontId="19"/>
  </si>
  <si>
    <t>事業年度は、様式7－2　４（１）④事業スケジュールと整合を取り、適宜変更すること。</t>
    <rPh sb="0" eb="2">
      <t>ジギョウ</t>
    </rPh>
    <rPh sb="2" eb="4">
      <t>ネンド</t>
    </rPh>
    <rPh sb="6" eb="8">
      <t>ヨウシキ</t>
    </rPh>
    <rPh sb="17" eb="19">
      <t>ジギョウ</t>
    </rPh>
    <rPh sb="26" eb="28">
      <t>セイゴウ</t>
    </rPh>
    <rPh sb="29" eb="30">
      <t>ト</t>
    </rPh>
    <rPh sb="32" eb="34">
      <t>テキギ</t>
    </rPh>
    <rPh sb="34" eb="36">
      <t>ヘンコウ</t>
    </rPh>
    <phoneticPr fontId="19"/>
  </si>
  <si>
    <t>01.使途（投資等）</t>
    <rPh sb="3" eb="5">
      <t>シト</t>
    </rPh>
    <rPh sb="6" eb="8">
      <t>トウシ</t>
    </rPh>
    <rPh sb="8" eb="9">
      <t>トウ</t>
    </rPh>
    <phoneticPr fontId="19"/>
  </si>
  <si>
    <t>02.源泉（調達資金等）</t>
    <rPh sb="3" eb="5">
      <t>ゲンセン</t>
    </rPh>
    <rPh sb="6" eb="8">
      <t>チョウタツ</t>
    </rPh>
    <rPh sb="8" eb="10">
      <t>シキン</t>
    </rPh>
    <rPh sb="10" eb="11">
      <t>トウ</t>
    </rPh>
    <phoneticPr fontId="19"/>
  </si>
  <si>
    <t>1-3.元金返済</t>
    <rPh sb="4" eb="6">
      <t>ガンキン</t>
    </rPh>
    <rPh sb="6" eb="8">
      <t>ヘンサイ</t>
    </rPh>
    <phoneticPr fontId="19"/>
  </si>
  <si>
    <t>出資金（第３者から）</t>
    <phoneticPr fontId="19"/>
  </si>
  <si>
    <t>1-3.利用料収入</t>
    <rPh sb="4" eb="7">
      <t>リヨウリョウ</t>
    </rPh>
    <rPh sb="7" eb="9">
      <t>シュウニュウ</t>
    </rPh>
    <phoneticPr fontId="19"/>
  </si>
  <si>
    <t>独自事業の実施に伴う公園施設整備</t>
    <rPh sb="14" eb="16">
      <t>セイビ</t>
    </rPh>
    <phoneticPr fontId="19"/>
  </si>
  <si>
    <t>1-4.その他</t>
    <rPh sb="6" eb="7">
      <t>タ</t>
    </rPh>
    <phoneticPr fontId="19"/>
  </si>
  <si>
    <t>出資金（第三者から）</t>
    <rPh sb="5" eb="6">
      <t>サン</t>
    </rPh>
    <phoneticPr fontId="19"/>
  </si>
  <si>
    <t>2-2.利便増進施設</t>
    <rPh sb="4" eb="6">
      <t>リベン</t>
    </rPh>
    <rPh sb="6" eb="8">
      <t>ゾウシン</t>
    </rPh>
    <rPh sb="8" eb="10">
      <t>シセツ</t>
    </rPh>
    <phoneticPr fontId="19"/>
  </si>
  <si>
    <t>備品・消耗品費</t>
    <rPh sb="0" eb="2">
      <t>ビヒン</t>
    </rPh>
    <rPh sb="3" eb="6">
      <t>ショウモウヒン</t>
    </rPh>
    <rPh sb="6" eb="7">
      <t>ヒ</t>
    </rPh>
    <phoneticPr fontId="18"/>
  </si>
  <si>
    <t>2-3.その他経費</t>
    <rPh sb="6" eb="7">
      <t>タ</t>
    </rPh>
    <rPh sb="7" eb="9">
      <t>ケイヒ</t>
    </rPh>
    <phoneticPr fontId="19"/>
  </si>
  <si>
    <t>【R29年度】</t>
    <rPh sb="4" eb="5">
      <t>ネン</t>
    </rPh>
    <rPh sb="5" eb="6">
      <t>ド</t>
    </rPh>
    <phoneticPr fontId="19"/>
  </si>
  <si>
    <t>2047年度</t>
    <rPh sb="4" eb="6">
      <t>ネンド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</si>
</sst>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;[Red]&quot;▲&quot;\ #,##0"/>
    <numFmt numFmtId="178" formatCode="#,##0_ ;[Red]\-#,##0\ "/>
  </numFmts>
  <fonts count="3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7.5"/>
      <name val="ｺﾞｼｯｸ"/>
      <family val="3"/>
      <charset val="128"/>
    </font>
    <font>
      <sz val="14"/>
      <name val="ＭＳ 明朝"/>
      <family val="1"/>
      <charset val="128"/>
    </font>
    <font>
      <b/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8"/>
      <name val="ＭＳ Ｐゴシック"/>
      <family val="3"/>
      <charset val="128"/>
      <scheme val="major"/>
    </font>
    <font>
      <b/>
      <sz val="6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Fill="0" applyBorder="0" applyAlignment="0" applyProtection="0"/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1" fillId="0" borderId="0"/>
    <xf numFmtId="0" fontId="18" fillId="4" borderId="0" applyNumberFormat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38" fontId="22" fillId="0" borderId="14" xfId="35" applyFont="1" applyBorder="1" applyAlignment="1">
      <alignment vertical="center"/>
    </xf>
    <xf numFmtId="38" fontId="22" fillId="0" borderId="10" xfId="35" applyFont="1" applyBorder="1" applyAlignment="1">
      <alignment vertical="center"/>
    </xf>
    <xf numFmtId="38" fontId="22" fillId="0" borderId="15" xfId="35" applyFont="1" applyBorder="1" applyAlignment="1">
      <alignment vertical="center"/>
    </xf>
    <xf numFmtId="38" fontId="22" fillId="0" borderId="16" xfId="35" applyFont="1" applyBorder="1" applyAlignment="1">
      <alignment vertical="center"/>
    </xf>
    <xf numFmtId="38" fontId="22" fillId="0" borderId="16" xfId="35" applyFont="1" applyFill="1" applyBorder="1" applyAlignment="1">
      <alignment vertical="center"/>
    </xf>
    <xf numFmtId="0" fontId="23" fillId="0" borderId="18" xfId="45" applyFont="1" applyBorder="1" applyAlignment="1">
      <alignment horizontal="left" vertical="center" indent="1"/>
    </xf>
    <xf numFmtId="0" fontId="23" fillId="0" borderId="18" xfId="45" applyFont="1" applyBorder="1" applyAlignment="1">
      <alignment horizontal="left" vertical="center"/>
    </xf>
    <xf numFmtId="0" fontId="23" fillId="0" borderId="19" xfId="45" applyFont="1" applyBorder="1" applyAlignment="1">
      <alignment vertical="center"/>
    </xf>
    <xf numFmtId="0" fontId="22" fillId="0" borderId="0" xfId="45" applyFont="1" applyAlignment="1">
      <alignment vertical="center"/>
    </xf>
    <xf numFmtId="0" fontId="22" fillId="0" borderId="21" xfId="45" applyFont="1" applyBorder="1" applyAlignment="1">
      <alignment horizontal="left" vertical="center"/>
    </xf>
    <xf numFmtId="38" fontId="22" fillId="0" borderId="0" xfId="45" applyNumberFormat="1" applyFont="1" applyAlignment="1">
      <alignment vertical="center"/>
    </xf>
    <xf numFmtId="0" fontId="22" fillId="0" borderId="21" xfId="45" applyFont="1" applyBorder="1" applyAlignment="1">
      <alignment horizontal="right" vertical="center"/>
    </xf>
    <xf numFmtId="38" fontId="22" fillId="0" borderId="10" xfId="35" applyFont="1" applyFill="1" applyBorder="1" applyAlignment="1">
      <alignment vertical="center"/>
    </xf>
    <xf numFmtId="0" fontId="23" fillId="0" borderId="0" xfId="45" applyFont="1" applyAlignment="1">
      <alignment vertical="center"/>
    </xf>
    <xf numFmtId="38" fontId="23" fillId="0" borderId="0" xfId="45" applyNumberFormat="1" applyFont="1" applyAlignment="1">
      <alignment vertical="center"/>
    </xf>
    <xf numFmtId="0" fontId="24" fillId="0" borderId="0" xfId="45" applyFont="1" applyAlignment="1">
      <alignment vertical="center"/>
    </xf>
    <xf numFmtId="0" fontId="24" fillId="0" borderId="0" xfId="45" applyFont="1" applyAlignment="1">
      <alignment horizontal="right" vertical="center"/>
    </xf>
    <xf numFmtId="0" fontId="23" fillId="0" borderId="0" xfId="45" applyFont="1" applyAlignment="1">
      <alignment horizontal="right" vertical="center"/>
    </xf>
    <xf numFmtId="38" fontId="22" fillId="0" borderId="10" xfId="35" applyFont="1" applyFill="1" applyBorder="1" applyAlignment="1">
      <alignment horizontal="right" vertical="center"/>
    </xf>
    <xf numFmtId="0" fontId="25" fillId="0" borderId="0" xfId="45" applyFont="1" applyFill="1" applyAlignment="1">
      <alignment horizontal="right" vertical="center"/>
    </xf>
    <xf numFmtId="38" fontId="25" fillId="0" borderId="0" xfId="45" applyNumberFormat="1" applyFont="1" applyFill="1" applyAlignment="1">
      <alignment horizontal="right" vertical="center"/>
    </xf>
    <xf numFmtId="0" fontId="22" fillId="0" borderId="0" xfId="45" applyFont="1" applyFill="1" applyBorder="1" applyAlignment="1">
      <alignment horizontal="right" vertical="center"/>
    </xf>
    <xf numFmtId="9" fontId="26" fillId="0" borderId="0" xfId="28" applyFont="1" applyFill="1" applyBorder="1" applyAlignment="1">
      <alignment horizontal="right" vertical="center"/>
    </xf>
    <xf numFmtId="38" fontId="23" fillId="0" borderId="13" xfId="35" applyFont="1" applyFill="1" applyBorder="1" applyAlignment="1">
      <alignment horizontal="right" vertical="center"/>
    </xf>
    <xf numFmtId="38" fontId="23" fillId="0" borderId="25" xfId="35" applyFont="1" applyFill="1" applyBorder="1" applyAlignment="1">
      <alignment horizontal="right" vertical="center"/>
    </xf>
    <xf numFmtId="0" fontId="23" fillId="0" borderId="0" xfId="45" applyFont="1" applyBorder="1" applyAlignment="1">
      <alignment vertical="center"/>
    </xf>
    <xf numFmtId="0" fontId="23" fillId="0" borderId="26" xfId="45" applyFont="1" applyBorder="1" applyAlignment="1">
      <alignment vertical="center"/>
    </xf>
    <xf numFmtId="177" fontId="23" fillId="0" borderId="22" xfId="35" applyNumberFormat="1" applyFont="1" applyFill="1" applyBorder="1" applyAlignment="1">
      <alignment vertical="center"/>
    </xf>
    <xf numFmtId="178" fontId="23" fillId="0" borderId="22" xfId="45" applyNumberFormat="1" applyFont="1" applyFill="1" applyBorder="1" applyAlignment="1">
      <alignment vertical="center"/>
    </xf>
    <xf numFmtId="38" fontId="23" fillId="0" borderId="22" xfId="35" applyFont="1" applyFill="1" applyBorder="1" applyAlignment="1">
      <alignment vertical="center"/>
    </xf>
    <xf numFmtId="38" fontId="23" fillId="0" borderId="15" xfId="35" applyFont="1" applyFill="1" applyBorder="1" applyAlignment="1">
      <alignment vertical="center"/>
    </xf>
    <xf numFmtId="38" fontId="23" fillId="0" borderId="15" xfId="45" applyNumberFormat="1" applyFont="1" applyFill="1" applyBorder="1" applyAlignment="1">
      <alignment vertical="center"/>
    </xf>
    <xf numFmtId="0" fontId="25" fillId="0" borderId="0" xfId="45" applyFont="1" applyFill="1" applyBorder="1" applyAlignment="1">
      <alignment horizontal="right" vertical="center"/>
    </xf>
    <xf numFmtId="0" fontId="23" fillId="0" borderId="28" xfId="45" applyFont="1" applyBorder="1" applyAlignment="1">
      <alignment vertical="center"/>
    </xf>
    <xf numFmtId="38" fontId="23" fillId="0" borderId="29" xfId="35" applyFont="1" applyFill="1" applyBorder="1" applyAlignment="1">
      <alignment horizontal="right" vertical="center"/>
    </xf>
    <xf numFmtId="38" fontId="25" fillId="0" borderId="0" xfId="45" applyNumberFormat="1" applyFont="1" applyFill="1" applyBorder="1" applyAlignment="1">
      <alignment horizontal="right" vertical="center"/>
    </xf>
    <xf numFmtId="38" fontId="23" fillId="0" borderId="27" xfId="35" applyFont="1" applyFill="1" applyBorder="1" applyAlignment="1">
      <alignment horizontal="right" vertical="center"/>
    </xf>
    <xf numFmtId="0" fontId="23" fillId="0" borderId="31" xfId="45" applyFont="1" applyBorder="1" applyAlignment="1">
      <alignment vertical="center"/>
    </xf>
    <xf numFmtId="0" fontId="22" fillId="0" borderId="15" xfId="45" applyFont="1" applyBorder="1" applyAlignment="1">
      <alignment vertical="center"/>
    </xf>
    <xf numFmtId="0" fontId="23" fillId="0" borderId="22" xfId="45" applyFont="1" applyBorder="1" applyAlignment="1">
      <alignment vertical="center"/>
    </xf>
    <xf numFmtId="177" fontId="22" fillId="0" borderId="32" xfId="35" applyNumberFormat="1" applyFont="1" applyBorder="1" applyAlignment="1">
      <alignment vertical="center"/>
    </xf>
    <xf numFmtId="38" fontId="23" fillId="0" borderId="0" xfId="45" applyNumberFormat="1" applyFont="1" applyBorder="1" applyAlignment="1">
      <alignment horizontal="right" vertical="center"/>
    </xf>
    <xf numFmtId="177" fontId="23" fillId="0" borderId="0" xfId="45" applyNumberFormat="1" applyFont="1" applyAlignment="1">
      <alignment vertical="center"/>
    </xf>
    <xf numFmtId="38" fontId="24" fillId="0" borderId="0" xfId="45" applyNumberFormat="1" applyFont="1" applyAlignment="1">
      <alignment vertical="center"/>
    </xf>
    <xf numFmtId="177" fontId="23" fillId="0" borderId="22" xfId="35" applyNumberFormat="1" applyFont="1" applyBorder="1" applyAlignment="1">
      <alignment vertical="center"/>
    </xf>
    <xf numFmtId="38" fontId="22" fillId="0" borderId="0" xfId="35" applyFont="1" applyAlignment="1">
      <alignment vertical="center"/>
    </xf>
    <xf numFmtId="38" fontId="25" fillId="0" borderId="0" xfId="35" applyFont="1" applyAlignment="1">
      <alignment vertical="center"/>
    </xf>
    <xf numFmtId="0" fontId="24" fillId="0" borderId="0" xfId="45" applyFont="1" applyBorder="1" applyAlignment="1">
      <alignment horizontal="center" vertical="center"/>
    </xf>
    <xf numFmtId="0" fontId="24" fillId="0" borderId="0" xfId="45" applyFont="1" applyBorder="1" applyAlignment="1">
      <alignment vertical="center"/>
    </xf>
    <xf numFmtId="0" fontId="23" fillId="0" borderId="27" xfId="45" applyFont="1" applyBorder="1" applyAlignment="1">
      <alignment vertical="center"/>
    </xf>
    <xf numFmtId="38" fontId="23" fillId="0" borderId="36" xfId="35" applyFont="1" applyFill="1" applyBorder="1" applyAlignment="1">
      <alignment vertical="center"/>
    </xf>
    <xf numFmtId="38" fontId="23" fillId="0" borderId="36" xfId="35" applyFont="1" applyBorder="1" applyAlignment="1">
      <alignment vertical="center"/>
    </xf>
    <xf numFmtId="0" fontId="23" fillId="0" borderId="18" xfId="45" applyFont="1" applyBorder="1" applyAlignment="1">
      <alignment vertical="center"/>
    </xf>
    <xf numFmtId="38" fontId="23" fillId="0" borderId="15" xfId="35" applyFont="1" applyBorder="1" applyAlignment="1">
      <alignment vertical="center"/>
    </xf>
    <xf numFmtId="177" fontId="23" fillId="0" borderId="15" xfId="35" applyNumberFormat="1" applyFont="1" applyFill="1" applyBorder="1" applyAlignment="1">
      <alignment vertical="center"/>
    </xf>
    <xf numFmtId="177" fontId="23" fillId="0" borderId="0" xfId="35" applyNumberFormat="1" applyFont="1" applyFill="1" applyBorder="1" applyAlignment="1">
      <alignment vertical="center"/>
    </xf>
    <xf numFmtId="178" fontId="23" fillId="0" borderId="15" xfId="45" applyNumberFormat="1" applyFont="1" applyFill="1" applyBorder="1" applyAlignment="1">
      <alignment vertical="center"/>
    </xf>
    <xf numFmtId="1" fontId="23" fillId="0" borderId="15" xfId="45" applyNumberFormat="1" applyFont="1" applyBorder="1" applyAlignment="1">
      <alignment vertical="center"/>
    </xf>
    <xf numFmtId="177" fontId="24" fillId="0" borderId="0" xfId="45" applyNumberFormat="1" applyFont="1" applyAlignment="1">
      <alignment vertical="center"/>
    </xf>
    <xf numFmtId="38" fontId="23" fillId="0" borderId="22" xfId="35" applyFont="1" applyBorder="1" applyAlignment="1">
      <alignment vertical="center"/>
    </xf>
    <xf numFmtId="0" fontId="24" fillId="0" borderId="0" xfId="45" applyFont="1" applyFill="1" applyAlignment="1">
      <alignment vertical="center"/>
    </xf>
    <xf numFmtId="0" fontId="23" fillId="0" borderId="0" xfId="45" applyFont="1" applyFill="1" applyAlignment="1">
      <alignment vertical="center"/>
    </xf>
    <xf numFmtId="0" fontId="22" fillId="0" borderId="0" xfId="45" applyFont="1" applyAlignment="1">
      <alignment horizontal="right" vertical="center"/>
    </xf>
    <xf numFmtId="38" fontId="22" fillId="0" borderId="0" xfId="45" applyNumberFormat="1" applyFont="1" applyAlignment="1">
      <alignment horizontal="right" vertical="center"/>
    </xf>
    <xf numFmtId="0" fontId="23" fillId="0" borderId="30" xfId="45" applyFont="1" applyBorder="1" applyAlignment="1">
      <alignment horizontal="left" vertical="center" indent="1"/>
    </xf>
    <xf numFmtId="0" fontId="23" fillId="0" borderId="31" xfId="45" applyFont="1" applyBorder="1" applyAlignment="1">
      <alignment horizontal="left" vertical="center" indent="1"/>
    </xf>
    <xf numFmtId="177" fontId="22" fillId="0" borderId="17" xfId="35" applyNumberFormat="1" applyFont="1" applyBorder="1" applyAlignment="1">
      <alignment vertical="center"/>
    </xf>
    <xf numFmtId="0" fontId="23" fillId="0" borderId="31" xfId="45" applyFont="1" applyBorder="1" applyAlignment="1">
      <alignment horizontal="left" vertical="center"/>
    </xf>
    <xf numFmtId="0" fontId="23" fillId="0" borderId="48" xfId="45" applyFont="1" applyBorder="1" applyAlignment="1">
      <alignment horizontal="left" vertical="center" indent="1"/>
    </xf>
    <xf numFmtId="0" fontId="23" fillId="0" borderId="0" xfId="45" applyFont="1" applyBorder="1" applyAlignment="1">
      <alignment horizontal="center" vertical="center"/>
    </xf>
    <xf numFmtId="40" fontId="23" fillId="0" borderId="0" xfId="45" applyNumberFormat="1" applyFont="1" applyBorder="1" applyAlignment="1">
      <alignment vertical="center"/>
    </xf>
    <xf numFmtId="3" fontId="23" fillId="0" borderId="0" xfId="35" applyNumberFormat="1" applyFont="1" applyFill="1" applyAlignment="1">
      <alignment vertical="center"/>
    </xf>
    <xf numFmtId="3" fontId="23" fillId="0" borderId="0" xfId="35" applyNumberFormat="1" applyFont="1" applyFill="1" applyBorder="1" applyAlignment="1">
      <alignment horizontal="left" vertical="center"/>
    </xf>
    <xf numFmtId="3" fontId="23" fillId="0" borderId="0" xfId="35" applyNumberFormat="1" applyFont="1" applyFill="1" applyBorder="1" applyAlignment="1">
      <alignment vertical="center"/>
    </xf>
    <xf numFmtId="3" fontId="23" fillId="0" borderId="0" xfId="35" quotePrefix="1" applyNumberFormat="1" applyFont="1" applyFill="1" applyAlignment="1">
      <alignment horizontal="left" vertical="center"/>
    </xf>
    <xf numFmtId="9" fontId="27" fillId="0" borderId="50" xfId="45" applyNumberFormat="1" applyFont="1" applyFill="1" applyBorder="1" applyAlignment="1">
      <alignment horizontal="center" vertical="center"/>
    </xf>
    <xf numFmtId="0" fontId="23" fillId="0" borderId="50" xfId="45" applyFont="1" applyBorder="1" applyAlignment="1">
      <alignment vertical="center"/>
    </xf>
    <xf numFmtId="177" fontId="22" fillId="0" borderId="14" xfId="45" applyNumberFormat="1" applyFont="1" applyFill="1" applyBorder="1" applyAlignment="1">
      <alignment vertical="center"/>
    </xf>
    <xf numFmtId="177" fontId="23" fillId="0" borderId="24" xfId="35" applyNumberFormat="1" applyFont="1" applyFill="1" applyBorder="1" applyAlignment="1">
      <alignment vertical="center"/>
    </xf>
    <xf numFmtId="178" fontId="23" fillId="0" borderId="24" xfId="45" applyNumberFormat="1" applyFont="1" applyFill="1" applyBorder="1" applyAlignment="1">
      <alignment vertical="center"/>
    </xf>
    <xf numFmtId="38" fontId="23" fillId="0" borderId="46" xfId="35" applyFont="1" applyFill="1" applyBorder="1" applyAlignment="1">
      <alignment vertical="center"/>
    </xf>
    <xf numFmtId="177" fontId="23" fillId="0" borderId="0" xfId="35" applyNumberFormat="1" applyFont="1" applyBorder="1" applyAlignment="1">
      <alignment vertical="center"/>
    </xf>
    <xf numFmtId="38" fontId="23" fillId="0" borderId="53" xfId="35" applyFont="1" applyFill="1" applyBorder="1" applyAlignment="1">
      <alignment vertical="center"/>
    </xf>
    <xf numFmtId="0" fontId="23" fillId="0" borderId="28" xfId="45" applyFont="1" applyBorder="1" applyAlignment="1">
      <alignment horizontal="left" vertical="center" indent="1"/>
    </xf>
    <xf numFmtId="0" fontId="23" fillId="0" borderId="37" xfId="45" applyFont="1" applyBorder="1" applyAlignment="1">
      <alignment vertical="center"/>
    </xf>
    <xf numFmtId="0" fontId="23" fillId="0" borderId="57" xfId="45" applyFont="1" applyBorder="1" applyAlignment="1">
      <alignment horizontal="left" vertical="center" indent="1"/>
    </xf>
    <xf numFmtId="0" fontId="24" fillId="0" borderId="49" xfId="45" applyFont="1" applyBorder="1" applyAlignment="1">
      <alignment horizontal="center" vertical="center" textRotation="255"/>
    </xf>
    <xf numFmtId="0" fontId="24" fillId="0" borderId="23" xfId="45" applyFont="1" applyBorder="1" applyAlignment="1">
      <alignment horizontal="center" vertical="center" textRotation="255"/>
    </xf>
    <xf numFmtId="0" fontId="22" fillId="0" borderId="35" xfId="45" applyFont="1" applyFill="1" applyBorder="1" applyAlignment="1">
      <alignment horizontal="right" vertical="center"/>
    </xf>
    <xf numFmtId="0" fontId="22" fillId="0" borderId="51" xfId="45" applyFont="1" applyFill="1" applyBorder="1" applyAlignment="1">
      <alignment horizontal="left" vertical="center"/>
    </xf>
    <xf numFmtId="176" fontId="22" fillId="0" borderId="38" xfId="45" applyNumberFormat="1" applyFont="1" applyFill="1" applyBorder="1" applyAlignment="1">
      <alignment horizontal="center" vertical="center" wrapText="1"/>
    </xf>
    <xf numFmtId="38" fontId="28" fillId="0" borderId="0" xfId="45" applyNumberFormat="1" applyFont="1" applyAlignment="1">
      <alignment vertical="center"/>
    </xf>
    <xf numFmtId="0" fontId="28" fillId="0" borderId="0" xfId="45" applyFont="1" applyAlignment="1">
      <alignment vertical="center"/>
    </xf>
    <xf numFmtId="177" fontId="28" fillId="0" borderId="0" xfId="45" applyNumberFormat="1" applyFont="1" applyAlignment="1">
      <alignment vertical="center"/>
    </xf>
    <xf numFmtId="38" fontId="24" fillId="0" borderId="0" xfId="35" applyFont="1" applyAlignment="1">
      <alignment vertical="center"/>
    </xf>
    <xf numFmtId="178" fontId="25" fillId="0" borderId="0" xfId="45" applyNumberFormat="1" applyFont="1" applyAlignment="1">
      <alignment vertical="center"/>
    </xf>
    <xf numFmtId="0" fontId="25" fillId="0" borderId="0" xfId="45" applyFont="1" applyAlignment="1">
      <alignment horizontal="right" vertical="center"/>
    </xf>
    <xf numFmtId="38" fontId="22" fillId="24" borderId="33" xfId="35" applyFont="1" applyFill="1" applyBorder="1" applyAlignment="1">
      <alignment vertical="center"/>
    </xf>
    <xf numFmtId="38" fontId="22" fillId="24" borderId="34" xfId="35" applyFont="1" applyFill="1" applyBorder="1" applyAlignment="1">
      <alignment vertical="center"/>
    </xf>
    <xf numFmtId="38" fontId="22" fillId="24" borderId="52" xfId="35" applyFont="1" applyFill="1" applyBorder="1" applyAlignment="1">
      <alignment horizontal="right" vertical="center"/>
    </xf>
    <xf numFmtId="38" fontId="22" fillId="24" borderId="11" xfId="35" applyFont="1" applyFill="1" applyBorder="1" applyAlignment="1">
      <alignment vertical="center"/>
    </xf>
    <xf numFmtId="38" fontId="22" fillId="24" borderId="12" xfId="35" applyFont="1" applyFill="1" applyBorder="1" applyAlignment="1">
      <alignment vertical="center"/>
    </xf>
    <xf numFmtId="38" fontId="22" fillId="24" borderId="54" xfId="35" applyFont="1" applyFill="1" applyBorder="1" applyAlignment="1">
      <alignment horizontal="right" vertical="center"/>
    </xf>
    <xf numFmtId="178" fontId="22" fillId="24" borderId="11" xfId="45" applyNumberFormat="1" applyFont="1" applyFill="1" applyBorder="1" applyAlignment="1">
      <alignment vertical="center"/>
    </xf>
    <xf numFmtId="178" fontId="25" fillId="24" borderId="12" xfId="45" applyNumberFormat="1" applyFont="1" applyFill="1" applyBorder="1" applyAlignment="1">
      <alignment vertical="center"/>
    </xf>
    <xf numFmtId="177" fontId="22" fillId="24" borderId="39" xfId="45" applyNumberFormat="1" applyFont="1" applyFill="1" applyBorder="1" applyAlignment="1">
      <alignment horizontal="center" vertical="center"/>
    </xf>
    <xf numFmtId="177" fontId="22" fillId="24" borderId="40" xfId="45" applyNumberFormat="1" applyFont="1" applyFill="1" applyBorder="1" applyAlignment="1">
      <alignment horizontal="right" vertical="center"/>
    </xf>
    <xf numFmtId="38" fontId="23" fillId="24" borderId="44" xfId="35" applyFont="1" applyFill="1" applyBorder="1" applyAlignment="1">
      <alignment horizontal="right" vertical="center"/>
    </xf>
    <xf numFmtId="38" fontId="23" fillId="24" borderId="43" xfId="35" applyFont="1" applyFill="1" applyBorder="1" applyAlignment="1">
      <alignment horizontal="right" vertical="center"/>
    </xf>
    <xf numFmtId="177" fontId="23" fillId="24" borderId="43" xfId="45" applyNumberFormat="1" applyFont="1" applyFill="1" applyBorder="1" applyAlignment="1">
      <alignment horizontal="right" vertical="center"/>
    </xf>
    <xf numFmtId="38" fontId="22" fillId="24" borderId="40" xfId="35" applyFont="1" applyFill="1" applyBorder="1" applyAlignment="1">
      <alignment horizontal="right" vertical="center"/>
    </xf>
    <xf numFmtId="177" fontId="23" fillId="24" borderId="55" xfId="45" applyNumberFormat="1" applyFont="1" applyFill="1" applyBorder="1" applyAlignment="1">
      <alignment horizontal="right" vertical="center"/>
    </xf>
    <xf numFmtId="177" fontId="23" fillId="24" borderId="41" xfId="45" applyNumberFormat="1" applyFont="1" applyFill="1" applyBorder="1" applyAlignment="1">
      <alignment horizontal="right" vertical="center"/>
    </xf>
    <xf numFmtId="177" fontId="23" fillId="24" borderId="42" xfId="45" applyNumberFormat="1" applyFont="1" applyFill="1" applyBorder="1" applyAlignment="1">
      <alignment horizontal="right" vertical="center"/>
    </xf>
    <xf numFmtId="38" fontId="22" fillId="24" borderId="47" xfId="35" applyFont="1" applyFill="1" applyBorder="1" applyAlignment="1">
      <alignment horizontal="right" vertical="center"/>
    </xf>
    <xf numFmtId="177" fontId="23" fillId="24" borderId="44" xfId="45" applyNumberFormat="1" applyFont="1" applyFill="1" applyBorder="1" applyAlignment="1">
      <alignment horizontal="right" vertical="center"/>
    </xf>
    <xf numFmtId="177" fontId="22" fillId="24" borderId="45" xfId="45" applyNumberFormat="1" applyFont="1" applyFill="1" applyBorder="1" applyAlignment="1">
      <alignment horizontal="right" vertical="center"/>
    </xf>
    <xf numFmtId="177" fontId="22" fillId="24" borderId="47" xfId="45" applyNumberFormat="1" applyFont="1" applyFill="1" applyBorder="1" applyAlignment="1">
      <alignment horizontal="right" vertical="center"/>
    </xf>
    <xf numFmtId="38" fontId="22" fillId="24" borderId="12" xfId="45" applyNumberFormat="1" applyFont="1" applyFill="1" applyBorder="1" applyAlignment="1">
      <alignment vertical="center"/>
    </xf>
    <xf numFmtId="38" fontId="22" fillId="24" borderId="54" xfId="45" applyNumberFormat="1" applyFont="1" applyFill="1" applyBorder="1" applyAlignment="1">
      <alignment vertical="center"/>
    </xf>
    <xf numFmtId="0" fontId="21" fillId="0" borderId="0" xfId="45" applyFont="1" applyAlignment="1">
      <alignment vertical="center"/>
    </xf>
    <xf numFmtId="0" fontId="29" fillId="0" borderId="0" xfId="45" applyFont="1" applyAlignment="1">
      <alignment horizontal="center" vertical="center"/>
    </xf>
    <xf numFmtId="0" fontId="23" fillId="0" borderId="36" xfId="45" applyFont="1" applyBorder="1" applyAlignment="1">
      <alignment vertical="center"/>
    </xf>
    <xf numFmtId="0" fontId="23" fillId="0" borderId="15" xfId="45" applyFont="1" applyBorder="1" applyAlignment="1">
      <alignment horizontal="left" vertical="center" indent="1"/>
    </xf>
    <xf numFmtId="0" fontId="24" fillId="0" borderId="0" xfId="45" applyFont="1" applyAlignment="1">
      <alignment horizontal="center" vertical="center"/>
    </xf>
    <xf numFmtId="176" fontId="22" fillId="0" borderId="35" xfId="45" applyNumberFormat="1" applyFont="1" applyFill="1" applyBorder="1" applyAlignment="1">
      <alignment horizontal="center" vertical="center" wrapText="1"/>
    </xf>
    <xf numFmtId="38" fontId="22" fillId="0" borderId="14" xfId="35" applyFont="1" applyFill="1" applyBorder="1" applyAlignment="1">
      <alignment vertical="center"/>
    </xf>
    <xf numFmtId="38" fontId="23" fillId="0" borderId="58" xfId="35" applyFont="1" applyFill="1" applyBorder="1" applyAlignment="1">
      <alignment vertical="center"/>
    </xf>
    <xf numFmtId="176" fontId="22" fillId="0" borderId="39" xfId="45" applyNumberFormat="1" applyFont="1" applyFill="1" applyBorder="1" applyAlignment="1">
      <alignment horizontal="center" vertical="center" wrapText="1"/>
    </xf>
    <xf numFmtId="38" fontId="23" fillId="0" borderId="44" xfId="35" applyFont="1" applyBorder="1" applyAlignment="1">
      <alignment vertical="center"/>
    </xf>
    <xf numFmtId="38" fontId="23" fillId="0" borderId="43" xfId="35" applyFont="1" applyFill="1" applyBorder="1" applyAlignment="1">
      <alignment vertical="center"/>
    </xf>
    <xf numFmtId="1" fontId="23" fillId="0" borderId="43" xfId="45" applyNumberFormat="1" applyFont="1" applyBorder="1" applyAlignment="1">
      <alignment vertical="center"/>
    </xf>
    <xf numFmtId="38" fontId="22" fillId="0" borderId="40" xfId="35" applyFont="1" applyFill="1" applyBorder="1" applyAlignment="1">
      <alignment vertical="center"/>
    </xf>
    <xf numFmtId="38" fontId="23" fillId="0" borderId="43" xfId="35" applyFont="1" applyBorder="1" applyAlignment="1">
      <alignment vertical="center"/>
    </xf>
    <xf numFmtId="38" fontId="23" fillId="0" borderId="55" xfId="35" applyFont="1" applyFill="1" applyBorder="1" applyAlignment="1">
      <alignment vertical="center"/>
    </xf>
    <xf numFmtId="38" fontId="22" fillId="0" borderId="14" xfId="35" applyFont="1" applyFill="1" applyBorder="1" applyAlignment="1">
      <alignment horizontal="right" vertical="center"/>
    </xf>
    <xf numFmtId="38" fontId="23" fillId="0" borderId="0" xfId="35" applyFont="1" applyFill="1" applyBorder="1" applyAlignment="1">
      <alignment horizontal="right" vertical="center"/>
    </xf>
    <xf numFmtId="38" fontId="23" fillId="0" borderId="50" xfId="35" applyFont="1" applyFill="1" applyBorder="1" applyAlignment="1">
      <alignment horizontal="right" vertical="center"/>
    </xf>
    <xf numFmtId="38" fontId="22" fillId="0" borderId="59" xfId="35" applyFont="1" applyFill="1" applyBorder="1" applyAlignment="1">
      <alignment vertical="center"/>
    </xf>
    <xf numFmtId="177" fontId="23" fillId="0" borderId="60" xfId="35" applyNumberFormat="1" applyFont="1" applyFill="1" applyBorder="1" applyAlignment="1">
      <alignment vertical="center"/>
    </xf>
    <xf numFmtId="178" fontId="23" fillId="0" borderId="60" xfId="45" applyNumberFormat="1" applyFont="1" applyFill="1" applyBorder="1" applyAlignment="1">
      <alignment vertical="center"/>
    </xf>
    <xf numFmtId="38" fontId="22" fillId="24" borderId="11" xfId="45" applyNumberFormat="1" applyFont="1" applyFill="1" applyBorder="1" applyAlignment="1">
      <alignment vertical="center"/>
    </xf>
    <xf numFmtId="38" fontId="23" fillId="0" borderId="36" xfId="35" applyFont="1" applyFill="1" applyBorder="1" applyAlignment="1">
      <alignment horizontal="right" vertical="center"/>
    </xf>
    <xf numFmtId="177" fontId="22" fillId="0" borderId="61" xfId="35" applyNumberFormat="1" applyFont="1" applyBorder="1" applyAlignment="1">
      <alignment vertical="center"/>
    </xf>
    <xf numFmtId="177" fontId="22" fillId="0" borderId="62" xfId="35" applyNumberFormat="1" applyFont="1" applyBorder="1" applyAlignment="1">
      <alignment vertical="center"/>
    </xf>
    <xf numFmtId="177" fontId="23" fillId="0" borderId="15" xfId="35" applyNumberFormat="1" applyFont="1" applyBorder="1" applyAlignment="1">
      <alignment vertical="center"/>
    </xf>
    <xf numFmtId="38" fontId="22" fillId="0" borderId="40" xfId="35" applyFont="1" applyFill="1" applyBorder="1" applyAlignment="1">
      <alignment horizontal="right" vertical="center"/>
    </xf>
    <xf numFmtId="38" fontId="23" fillId="0" borderId="43" xfId="35" applyFont="1" applyFill="1" applyBorder="1" applyAlignment="1">
      <alignment horizontal="right" vertical="center"/>
    </xf>
    <xf numFmtId="38" fontId="23" fillId="0" borderId="42" xfId="35" applyFont="1" applyFill="1" applyBorder="1" applyAlignment="1">
      <alignment horizontal="right" vertical="center"/>
    </xf>
    <xf numFmtId="38" fontId="22" fillId="0" borderId="47" xfId="35" applyFont="1" applyFill="1" applyBorder="1" applyAlignment="1">
      <alignment vertical="center"/>
    </xf>
    <xf numFmtId="177" fontId="23" fillId="0" borderId="43" xfId="35" applyNumberFormat="1" applyFont="1" applyFill="1" applyBorder="1" applyAlignment="1">
      <alignment vertical="center"/>
    </xf>
    <xf numFmtId="177" fontId="23" fillId="0" borderId="41" xfId="35" applyNumberFormat="1" applyFont="1" applyFill="1" applyBorder="1" applyAlignment="1">
      <alignment vertical="center"/>
    </xf>
    <xf numFmtId="178" fontId="23" fillId="0" borderId="43" xfId="45" applyNumberFormat="1" applyFont="1" applyFill="1" applyBorder="1" applyAlignment="1">
      <alignment vertical="center"/>
    </xf>
    <xf numFmtId="178" fontId="23" fillId="0" borderId="41" xfId="45" applyNumberFormat="1" applyFont="1" applyFill="1" applyBorder="1" applyAlignment="1">
      <alignment vertical="center"/>
    </xf>
    <xf numFmtId="38" fontId="23" fillId="0" borderId="43" xfId="45" applyNumberFormat="1" applyFont="1" applyFill="1" applyBorder="1" applyAlignment="1">
      <alignment vertical="center"/>
    </xf>
    <xf numFmtId="38" fontId="23" fillId="0" borderId="44" xfId="35" applyFont="1" applyFill="1" applyBorder="1" applyAlignment="1">
      <alignment horizontal="right" vertical="center"/>
    </xf>
    <xf numFmtId="38" fontId="22" fillId="24" borderId="54" xfId="35" applyFont="1" applyFill="1" applyBorder="1" applyAlignment="1">
      <alignment vertical="center"/>
    </xf>
    <xf numFmtId="177" fontId="22" fillId="0" borderId="45" xfId="35" applyNumberFormat="1" applyFont="1" applyBorder="1" applyAlignment="1">
      <alignment vertical="center"/>
    </xf>
    <xf numFmtId="38" fontId="23" fillId="0" borderId="42" xfId="35" applyFont="1" applyFill="1" applyBorder="1" applyAlignment="1">
      <alignment vertical="center"/>
    </xf>
    <xf numFmtId="177" fontId="22" fillId="0" borderId="47" xfId="35" applyNumberFormat="1" applyFont="1" applyBorder="1" applyAlignment="1">
      <alignment vertical="center"/>
    </xf>
    <xf numFmtId="177" fontId="23" fillId="0" borderId="43" xfId="35" applyNumberFormat="1" applyFont="1" applyBorder="1" applyAlignment="1">
      <alignment vertical="center"/>
    </xf>
    <xf numFmtId="38" fontId="22" fillId="24" borderId="52" xfId="35" applyFont="1" applyFill="1" applyBorder="1" applyAlignment="1">
      <alignment vertical="center"/>
    </xf>
    <xf numFmtId="38" fontId="23" fillId="0" borderId="44" xfId="35" applyFont="1" applyFill="1" applyBorder="1" applyAlignment="1">
      <alignment vertical="center"/>
    </xf>
    <xf numFmtId="0" fontId="24" fillId="0" borderId="49" xfId="45" applyFont="1" applyBorder="1" applyAlignment="1">
      <alignment horizontal="center" vertical="center" textRotation="255"/>
    </xf>
    <xf numFmtId="0" fontId="24" fillId="0" borderId="23" xfId="45" applyFont="1" applyBorder="1" applyAlignment="1">
      <alignment horizontal="center" vertical="center" textRotation="255"/>
    </xf>
    <xf numFmtId="38" fontId="22" fillId="0" borderId="17" xfId="35" applyFont="1" applyFill="1" applyBorder="1" applyAlignment="1">
      <alignment vertical="center"/>
    </xf>
    <xf numFmtId="38" fontId="22" fillId="0" borderId="63" xfId="35" applyFont="1" applyFill="1" applyBorder="1" applyAlignment="1">
      <alignment vertical="center"/>
    </xf>
    <xf numFmtId="38" fontId="22" fillId="0" borderId="64" xfId="35" applyFont="1" applyFill="1" applyBorder="1" applyAlignment="1">
      <alignment vertical="center"/>
    </xf>
    <xf numFmtId="38" fontId="22" fillId="0" borderId="45" xfId="35" applyFont="1" applyFill="1" applyBorder="1" applyAlignment="1">
      <alignment vertical="center"/>
    </xf>
    <xf numFmtId="38" fontId="23" fillId="0" borderId="29" xfId="35" applyFont="1" applyFill="1" applyBorder="1" applyAlignment="1">
      <alignment vertical="center"/>
    </xf>
    <xf numFmtId="177" fontId="22" fillId="0" borderId="65" xfId="45" applyNumberFormat="1" applyFont="1" applyFill="1" applyBorder="1" applyAlignment="1">
      <alignment vertical="center"/>
    </xf>
    <xf numFmtId="38" fontId="23" fillId="0" borderId="66" xfId="35" applyFont="1" applyFill="1" applyBorder="1" applyAlignment="1">
      <alignment vertical="center"/>
    </xf>
    <xf numFmtId="38" fontId="23" fillId="0" borderId="67" xfId="35" applyFont="1" applyFill="1" applyBorder="1" applyAlignment="1">
      <alignment vertical="center"/>
    </xf>
    <xf numFmtId="177" fontId="22" fillId="24" borderId="68" xfId="45" applyNumberFormat="1" applyFont="1" applyFill="1" applyBorder="1" applyAlignment="1">
      <alignment horizontal="right" vertical="center"/>
    </xf>
    <xf numFmtId="0" fontId="29" fillId="0" borderId="69" xfId="45" applyFont="1" applyBorder="1" applyAlignment="1">
      <alignment vertical="center"/>
    </xf>
    <xf numFmtId="38" fontId="23" fillId="0" borderId="70" xfId="35" applyFont="1" applyFill="1" applyBorder="1" applyAlignment="1">
      <alignment horizontal="right" vertical="center"/>
    </xf>
    <xf numFmtId="38" fontId="23" fillId="0" borderId="71" xfId="35" applyFont="1" applyFill="1" applyBorder="1" applyAlignment="1">
      <alignment horizontal="right" vertical="center"/>
    </xf>
    <xf numFmtId="38" fontId="23" fillId="0" borderId="72" xfId="35" applyFont="1" applyFill="1" applyBorder="1" applyAlignment="1">
      <alignment horizontal="right" vertical="center"/>
    </xf>
    <xf numFmtId="177" fontId="23" fillId="24" borderId="71" xfId="45" applyNumberFormat="1" applyFont="1" applyFill="1" applyBorder="1" applyAlignment="1">
      <alignment horizontal="right" vertical="center"/>
    </xf>
    <xf numFmtId="0" fontId="23" fillId="0" borderId="30" xfId="45" applyFont="1" applyBorder="1" applyAlignment="1">
      <alignment vertical="center"/>
    </xf>
    <xf numFmtId="38" fontId="23" fillId="0" borderId="22" xfId="35" applyFont="1" applyFill="1" applyBorder="1" applyAlignment="1">
      <alignment horizontal="right" vertical="center"/>
    </xf>
    <xf numFmtId="38" fontId="23" fillId="0" borderId="15" xfId="35" applyFont="1" applyFill="1" applyBorder="1" applyAlignment="1">
      <alignment horizontal="right" vertical="center"/>
    </xf>
    <xf numFmtId="38" fontId="22" fillId="0" borderId="20" xfId="35" applyFont="1" applyFill="1" applyBorder="1" applyAlignment="1">
      <alignment horizontal="right" vertical="center"/>
    </xf>
    <xf numFmtId="38" fontId="22" fillId="0" borderId="73" xfId="35" applyFont="1" applyFill="1" applyBorder="1" applyAlignment="1">
      <alignment horizontal="right" vertical="center"/>
    </xf>
    <xf numFmtId="38" fontId="22" fillId="0" borderId="74" xfId="35" applyFont="1" applyFill="1" applyBorder="1" applyAlignment="1">
      <alignment horizontal="right" vertical="center"/>
    </xf>
    <xf numFmtId="38" fontId="22" fillId="0" borderId="68" xfId="35" applyFont="1" applyFill="1" applyBorder="1" applyAlignment="1">
      <alignment horizontal="right" vertical="center"/>
    </xf>
    <xf numFmtId="0" fontId="23" fillId="0" borderId="15" xfId="45" applyFont="1" applyBorder="1" applyAlignment="1">
      <alignment horizontal="right" vertical="center" indent="1"/>
    </xf>
    <xf numFmtId="38" fontId="22" fillId="0" borderId="20" xfId="35" applyFont="1" applyFill="1" applyBorder="1" applyAlignment="1">
      <alignment vertical="center"/>
    </xf>
    <xf numFmtId="177" fontId="22" fillId="0" borderId="63" xfId="45" applyNumberFormat="1" applyFont="1" applyFill="1" applyBorder="1" applyAlignment="1">
      <alignment vertical="center"/>
    </xf>
    <xf numFmtId="177" fontId="22" fillId="0" borderId="21" xfId="45" applyNumberFormat="1" applyFont="1" applyFill="1" applyBorder="1" applyAlignment="1">
      <alignment vertical="center"/>
    </xf>
    <xf numFmtId="177" fontId="22" fillId="0" borderId="75" xfId="45" applyNumberFormat="1" applyFont="1" applyFill="1" applyBorder="1" applyAlignment="1">
      <alignment vertical="center"/>
    </xf>
    <xf numFmtId="0" fontId="23" fillId="0" borderId="22" xfId="45" applyFont="1" applyBorder="1" applyAlignment="1">
      <alignment horizontal="right" vertical="center" indent="1"/>
    </xf>
    <xf numFmtId="38" fontId="23" fillId="0" borderId="27" xfId="35" applyFont="1" applyFill="1" applyBorder="1" applyAlignment="1">
      <alignment vertical="center"/>
    </xf>
    <xf numFmtId="38" fontId="23" fillId="0" borderId="49" xfId="35" applyFont="1" applyFill="1" applyBorder="1" applyAlignment="1">
      <alignment vertical="center"/>
    </xf>
    <xf numFmtId="0" fontId="22" fillId="0" borderId="20" xfId="45" applyFont="1" applyBorder="1" applyAlignment="1">
      <alignment vertical="center"/>
    </xf>
    <xf numFmtId="38" fontId="23" fillId="0" borderId="0" xfId="35" applyFont="1" applyFill="1" applyBorder="1" applyAlignment="1">
      <alignment vertical="center"/>
    </xf>
    <xf numFmtId="38" fontId="23" fillId="0" borderId="76" xfId="35" applyFont="1" applyFill="1" applyBorder="1" applyAlignment="1">
      <alignment vertical="center"/>
    </xf>
    <xf numFmtId="0" fontId="23" fillId="0" borderId="69" xfId="45" applyFont="1" applyBorder="1" applyAlignment="1">
      <alignment vertical="center"/>
    </xf>
    <xf numFmtId="38" fontId="23" fillId="0" borderId="77" xfId="35" applyFont="1" applyFill="1" applyBorder="1" applyAlignment="1">
      <alignment horizontal="right" vertical="center"/>
    </xf>
    <xf numFmtId="38" fontId="23" fillId="0" borderId="78" xfId="35" applyFont="1" applyFill="1" applyBorder="1" applyAlignment="1">
      <alignment horizontal="right" vertical="center"/>
    </xf>
    <xf numFmtId="0" fontId="29" fillId="0" borderId="0" xfId="45" applyFont="1" applyFill="1" applyAlignment="1">
      <alignment vertical="center"/>
    </xf>
    <xf numFmtId="0" fontId="24" fillId="0" borderId="49" xfId="45" applyFont="1" applyBorder="1" applyAlignment="1">
      <alignment horizontal="center" vertical="center" textRotation="255"/>
    </xf>
    <xf numFmtId="0" fontId="24" fillId="0" borderId="23" xfId="45" applyFont="1" applyBorder="1" applyAlignment="1">
      <alignment horizontal="center" vertical="center" textRotation="255"/>
    </xf>
    <xf numFmtId="0" fontId="24" fillId="0" borderId="56" xfId="45" applyFont="1" applyBorder="1" applyAlignment="1">
      <alignment horizontal="center" vertical="center" textRotation="255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ヘッダー" xfId="29" xr:uid="{00000000-0005-0000-0000-00001C000000}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00000000-0005-0000-0000-00002C000000}"/>
    <cellStyle name="標準_収支計画表（様式6-3）" xfId="45" xr:uid="{00000000-0005-0000-0000-00002D000000}"/>
    <cellStyle name="未定義" xfId="46" xr:uid="{00000000-0005-0000-0000-00002E000000}"/>
    <cellStyle name="良い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25"/>
  <sheetViews>
    <sheetView showGridLines="0" tabSelected="1" view="pageBreakPreview" zoomScale="85" zoomScaleNormal="85" zoomScaleSheetLayoutView="85" workbookViewId="0">
      <pane xSplit="4" ySplit="3" topLeftCell="E19" activePane="bottomRight" state="frozen"/>
      <selection pane="topRight" activeCell="E1" sqref="E1"/>
      <selection pane="bottomLeft" activeCell="A4" sqref="A4"/>
      <selection pane="bottomRight" activeCell="K39" sqref="K39"/>
    </sheetView>
  </sheetViews>
  <sheetFormatPr defaultColWidth="9" defaultRowHeight="13.2" outlineLevelRow="1" x14ac:dyDescent="0.2"/>
  <cols>
    <col min="1" max="1" width="1.109375" style="16" customWidth="1"/>
    <col min="2" max="2" width="4" style="16" customWidth="1"/>
    <col min="3" max="3" width="3.77734375" style="16" customWidth="1"/>
    <col min="4" max="4" width="40.44140625" style="16" customWidth="1"/>
    <col min="5" max="25" width="8.6640625" style="16" customWidth="1"/>
    <col min="26" max="26" width="12.44140625" style="16" customWidth="1"/>
    <col min="27" max="27" width="12.77734375" style="16" customWidth="1"/>
    <col min="28" max="28" width="12.109375" style="16" customWidth="1"/>
    <col min="29" max="29" width="10.77734375" style="16" customWidth="1"/>
    <col min="30" max="30" width="6.44140625" style="16" customWidth="1"/>
    <col min="31" max="31" width="11.44140625" style="16" customWidth="1"/>
    <col min="32" max="53" width="6.44140625" style="16" customWidth="1"/>
    <col min="54" max="16384" width="9" style="16"/>
  </cols>
  <sheetData>
    <row r="1" spans="1:31" ht="24" customHeight="1" x14ac:dyDescent="0.2">
      <c r="B1" s="121" t="s">
        <v>113</v>
      </c>
      <c r="E1" s="125" t="s">
        <v>87</v>
      </c>
      <c r="F1" s="125" t="s">
        <v>88</v>
      </c>
      <c r="G1" s="125" t="s">
        <v>89</v>
      </c>
      <c r="H1" s="125" t="s">
        <v>90</v>
      </c>
      <c r="I1" s="125" t="s">
        <v>91</v>
      </c>
      <c r="J1" s="125" t="s">
        <v>92</v>
      </c>
      <c r="K1" s="125" t="s">
        <v>93</v>
      </c>
      <c r="L1" s="125" t="s">
        <v>94</v>
      </c>
      <c r="M1" s="125" t="s">
        <v>95</v>
      </c>
      <c r="N1" s="125" t="s">
        <v>96</v>
      </c>
      <c r="O1" s="125" t="s">
        <v>97</v>
      </c>
      <c r="P1" s="125" t="s">
        <v>98</v>
      </c>
      <c r="Q1" s="125" t="s">
        <v>99</v>
      </c>
      <c r="R1" s="125" t="s">
        <v>100</v>
      </c>
      <c r="S1" s="125" t="s">
        <v>101</v>
      </c>
      <c r="T1" s="125" t="s">
        <v>102</v>
      </c>
      <c r="U1" s="125" t="s">
        <v>103</v>
      </c>
      <c r="V1" s="125" t="s">
        <v>104</v>
      </c>
      <c r="W1" s="125" t="s">
        <v>105</v>
      </c>
      <c r="X1" s="125" t="s">
        <v>107</v>
      </c>
      <c r="Y1" s="125" t="s">
        <v>137</v>
      </c>
      <c r="Z1" s="17"/>
    </row>
    <row r="2" spans="1:31" s="61" customFormat="1" ht="13.8" thickBot="1" x14ac:dyDescent="0.25">
      <c r="B2" s="61" t="s">
        <v>46</v>
      </c>
      <c r="C2" s="62"/>
      <c r="E2" s="122" t="s">
        <v>56</v>
      </c>
      <c r="F2" s="122" t="s">
        <v>57</v>
      </c>
      <c r="G2" s="122" t="s">
        <v>58</v>
      </c>
      <c r="H2" s="122" t="s">
        <v>59</v>
      </c>
      <c r="I2" s="122" t="s">
        <v>60</v>
      </c>
      <c r="J2" s="122" t="s">
        <v>61</v>
      </c>
      <c r="K2" s="122" t="s">
        <v>62</v>
      </c>
      <c r="L2" s="122" t="s">
        <v>63</v>
      </c>
      <c r="M2" s="122" t="s">
        <v>64</v>
      </c>
      <c r="N2" s="122" t="s">
        <v>65</v>
      </c>
      <c r="O2" s="122" t="s">
        <v>66</v>
      </c>
      <c r="P2" s="122" t="s">
        <v>67</v>
      </c>
      <c r="Q2" s="122" t="s">
        <v>68</v>
      </c>
      <c r="R2" s="122" t="s">
        <v>69</v>
      </c>
      <c r="S2" s="122" t="s">
        <v>83</v>
      </c>
      <c r="T2" s="122" t="s">
        <v>84</v>
      </c>
      <c r="U2" s="122" t="s">
        <v>85</v>
      </c>
      <c r="V2" s="122" t="s">
        <v>86</v>
      </c>
      <c r="W2" s="122" t="s">
        <v>106</v>
      </c>
      <c r="X2" s="122" t="s">
        <v>111</v>
      </c>
      <c r="Y2" s="122" t="s">
        <v>138</v>
      </c>
      <c r="Z2" s="18" t="s">
        <v>4</v>
      </c>
    </row>
    <row r="3" spans="1:31" s="97" customFormat="1" x14ac:dyDescent="0.2">
      <c r="B3" s="90" t="s">
        <v>1</v>
      </c>
      <c r="C3" s="89"/>
      <c r="D3" s="89"/>
      <c r="E3" s="91" t="s">
        <v>110</v>
      </c>
      <c r="F3" s="91" t="s">
        <v>112</v>
      </c>
      <c r="G3" s="129">
        <v>2</v>
      </c>
      <c r="H3" s="126">
        <v>3</v>
      </c>
      <c r="I3" s="91">
        <v>4</v>
      </c>
      <c r="J3" s="91">
        <v>5</v>
      </c>
      <c r="K3" s="91">
        <v>6</v>
      </c>
      <c r="L3" s="91">
        <v>7</v>
      </c>
      <c r="M3" s="91">
        <v>8</v>
      </c>
      <c r="N3" s="91">
        <v>9</v>
      </c>
      <c r="O3" s="129">
        <v>10</v>
      </c>
      <c r="P3" s="126">
        <v>11</v>
      </c>
      <c r="Q3" s="91">
        <v>12</v>
      </c>
      <c r="R3" s="91">
        <v>13</v>
      </c>
      <c r="S3" s="91">
        <v>14</v>
      </c>
      <c r="T3" s="91">
        <v>15</v>
      </c>
      <c r="U3" s="91">
        <v>16</v>
      </c>
      <c r="V3" s="91">
        <v>17</v>
      </c>
      <c r="W3" s="91">
        <v>18</v>
      </c>
      <c r="X3" s="91">
        <v>19</v>
      </c>
      <c r="Y3" s="91">
        <v>20</v>
      </c>
      <c r="Z3" s="106" t="s">
        <v>2</v>
      </c>
    </row>
    <row r="4" spans="1:31" s="9" customFormat="1" ht="12" x14ac:dyDescent="0.2">
      <c r="B4" s="202" t="s">
        <v>47</v>
      </c>
      <c r="C4" s="195" t="s">
        <v>126</v>
      </c>
      <c r="D4" s="10"/>
      <c r="E4" s="78">
        <f>SUM(E5,E7,E13)</f>
        <v>0</v>
      </c>
      <c r="F4" s="78">
        <f t="shared" ref="F4:Y4" si="0">SUM(F5,F7,F13)</f>
        <v>0</v>
      </c>
      <c r="G4" s="171">
        <f t="shared" si="0"/>
        <v>0</v>
      </c>
      <c r="H4" s="189">
        <f t="shared" si="0"/>
        <v>0</v>
      </c>
      <c r="I4" s="190">
        <f t="shared" si="0"/>
        <v>0</v>
      </c>
      <c r="J4" s="190">
        <f t="shared" si="0"/>
        <v>0</v>
      </c>
      <c r="K4" s="190">
        <f t="shared" si="0"/>
        <v>0</v>
      </c>
      <c r="L4" s="190">
        <f t="shared" si="0"/>
        <v>0</v>
      </c>
      <c r="M4" s="190">
        <f t="shared" si="0"/>
        <v>0</v>
      </c>
      <c r="N4" s="190">
        <f t="shared" si="0"/>
        <v>0</v>
      </c>
      <c r="O4" s="191">
        <f t="shared" si="0"/>
        <v>0</v>
      </c>
      <c r="P4" s="78">
        <f t="shared" si="0"/>
        <v>0</v>
      </c>
      <c r="Q4" s="78">
        <f t="shared" si="0"/>
        <v>0</v>
      </c>
      <c r="R4" s="78">
        <f t="shared" si="0"/>
        <v>0</v>
      </c>
      <c r="S4" s="78">
        <f t="shared" si="0"/>
        <v>0</v>
      </c>
      <c r="T4" s="78">
        <f t="shared" si="0"/>
        <v>0</v>
      </c>
      <c r="U4" s="78">
        <f t="shared" si="0"/>
        <v>0</v>
      </c>
      <c r="V4" s="78">
        <f t="shared" si="0"/>
        <v>0</v>
      </c>
      <c r="W4" s="78">
        <f t="shared" si="0"/>
        <v>0</v>
      </c>
      <c r="X4" s="78">
        <f t="shared" si="0"/>
        <v>0</v>
      </c>
      <c r="Y4" s="78">
        <f t="shared" si="0"/>
        <v>0</v>
      </c>
      <c r="Z4" s="107">
        <f>SUM(G4:Y4)</f>
        <v>0</v>
      </c>
    </row>
    <row r="5" spans="1:31" s="14" customFormat="1" ht="12" x14ac:dyDescent="0.2">
      <c r="B5" s="202"/>
      <c r="C5" s="50"/>
      <c r="D5" s="27" t="s">
        <v>50</v>
      </c>
      <c r="E5" s="123">
        <v>0</v>
      </c>
      <c r="F5" s="123">
        <v>0</v>
      </c>
      <c r="G5" s="163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130">
        <v>0</v>
      </c>
      <c r="P5" s="52">
        <v>0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  <c r="W5" s="52">
        <v>0</v>
      </c>
      <c r="X5" s="52">
        <v>0</v>
      </c>
      <c r="Y5" s="52">
        <v>0</v>
      </c>
      <c r="Z5" s="108">
        <f>SUM(E5:Y5)</f>
        <v>0</v>
      </c>
    </row>
    <row r="6" spans="1:31" x14ac:dyDescent="0.2">
      <c r="B6" s="202"/>
      <c r="C6" s="50"/>
      <c r="D6" s="6"/>
      <c r="E6" s="124"/>
      <c r="F6" s="124"/>
      <c r="G6" s="131"/>
      <c r="H6" s="31"/>
      <c r="I6" s="30"/>
      <c r="J6" s="30"/>
      <c r="K6" s="30"/>
      <c r="L6" s="30"/>
      <c r="M6" s="30"/>
      <c r="N6" s="30"/>
      <c r="O6" s="131"/>
      <c r="P6" s="31"/>
      <c r="Q6" s="30"/>
      <c r="R6" s="30"/>
      <c r="S6" s="30"/>
      <c r="T6" s="30"/>
      <c r="U6" s="30"/>
      <c r="V6" s="30"/>
      <c r="W6" s="30"/>
      <c r="X6" s="30"/>
      <c r="Y6" s="30"/>
      <c r="Z6" s="109"/>
    </row>
    <row r="7" spans="1:31" x14ac:dyDescent="0.2">
      <c r="B7" s="202"/>
      <c r="C7" s="50"/>
      <c r="D7" s="53" t="s">
        <v>51</v>
      </c>
      <c r="E7" s="31">
        <f t="shared" ref="E7:Y7" si="1">SUM(E8:E11)</f>
        <v>0</v>
      </c>
      <c r="F7" s="31">
        <f t="shared" si="1"/>
        <v>0</v>
      </c>
      <c r="G7" s="131">
        <f t="shared" si="1"/>
        <v>0</v>
      </c>
      <c r="H7" s="31">
        <f t="shared" si="1"/>
        <v>0</v>
      </c>
      <c r="I7" s="31">
        <f t="shared" si="1"/>
        <v>0</v>
      </c>
      <c r="J7" s="31">
        <f t="shared" si="1"/>
        <v>0</v>
      </c>
      <c r="K7" s="31">
        <f t="shared" si="1"/>
        <v>0</v>
      </c>
      <c r="L7" s="31">
        <f t="shared" si="1"/>
        <v>0</v>
      </c>
      <c r="M7" s="31">
        <f t="shared" si="1"/>
        <v>0</v>
      </c>
      <c r="N7" s="31">
        <f t="shared" si="1"/>
        <v>0</v>
      </c>
      <c r="O7" s="131">
        <f t="shared" si="1"/>
        <v>0</v>
      </c>
      <c r="P7" s="31">
        <f t="shared" si="1"/>
        <v>0</v>
      </c>
      <c r="Q7" s="31">
        <f t="shared" si="1"/>
        <v>0</v>
      </c>
      <c r="R7" s="31">
        <f t="shared" si="1"/>
        <v>0</v>
      </c>
      <c r="S7" s="31">
        <f t="shared" si="1"/>
        <v>0</v>
      </c>
      <c r="T7" s="31">
        <f t="shared" si="1"/>
        <v>0</v>
      </c>
      <c r="U7" s="31">
        <f t="shared" si="1"/>
        <v>0</v>
      </c>
      <c r="V7" s="31">
        <f t="shared" si="1"/>
        <v>0</v>
      </c>
      <c r="W7" s="31">
        <f t="shared" si="1"/>
        <v>0</v>
      </c>
      <c r="X7" s="31">
        <f t="shared" si="1"/>
        <v>0</v>
      </c>
      <c r="Y7" s="31">
        <f t="shared" si="1"/>
        <v>0</v>
      </c>
      <c r="Z7" s="109">
        <f t="shared" ref="Z7:Z15" si="2">SUM(E7:Y7)</f>
        <v>0</v>
      </c>
    </row>
    <row r="8" spans="1:31" x14ac:dyDescent="0.2">
      <c r="B8" s="202"/>
      <c r="C8" s="50"/>
      <c r="D8" s="6" t="s">
        <v>40</v>
      </c>
      <c r="E8" s="124"/>
      <c r="F8" s="124"/>
      <c r="G8" s="131"/>
      <c r="H8" s="31"/>
      <c r="I8" s="31"/>
      <c r="J8" s="31"/>
      <c r="K8" s="31"/>
      <c r="L8" s="31"/>
      <c r="M8" s="31"/>
      <c r="N8" s="31"/>
      <c r="O8" s="131"/>
      <c r="P8" s="31"/>
      <c r="Q8" s="31"/>
      <c r="R8" s="31"/>
      <c r="S8" s="31"/>
      <c r="T8" s="31"/>
      <c r="U8" s="31"/>
      <c r="V8" s="31"/>
      <c r="W8" s="31"/>
      <c r="X8" s="31"/>
      <c r="Y8" s="31"/>
      <c r="Z8" s="109">
        <f t="shared" si="2"/>
        <v>0</v>
      </c>
    </row>
    <row r="9" spans="1:31" s="93" customFormat="1" ht="12" x14ac:dyDescent="0.2">
      <c r="A9" s="92"/>
      <c r="B9" s="202"/>
      <c r="C9" s="50"/>
      <c r="D9" s="6" t="s">
        <v>41</v>
      </c>
      <c r="E9" s="124"/>
      <c r="F9" s="124"/>
      <c r="G9" s="131"/>
      <c r="H9" s="31"/>
      <c r="I9" s="31"/>
      <c r="J9" s="31"/>
      <c r="K9" s="31"/>
      <c r="L9" s="31"/>
      <c r="M9" s="31"/>
      <c r="N9" s="31"/>
      <c r="O9" s="131"/>
      <c r="P9" s="31"/>
      <c r="Q9" s="31"/>
      <c r="R9" s="31"/>
      <c r="S9" s="31"/>
      <c r="T9" s="31"/>
      <c r="U9" s="31"/>
      <c r="V9" s="31"/>
      <c r="W9" s="31"/>
      <c r="X9" s="31"/>
      <c r="Y9" s="31"/>
      <c r="Z9" s="109">
        <f t="shared" si="2"/>
        <v>0</v>
      </c>
      <c r="AB9" s="94"/>
    </row>
    <row r="10" spans="1:31" s="93" customFormat="1" ht="12" x14ac:dyDescent="0.2">
      <c r="A10" s="92"/>
      <c r="B10" s="202"/>
      <c r="C10" s="50"/>
      <c r="D10" s="6" t="s">
        <v>42</v>
      </c>
      <c r="E10" s="124"/>
      <c r="F10" s="124"/>
      <c r="G10" s="131"/>
      <c r="H10" s="31"/>
      <c r="I10" s="31"/>
      <c r="J10" s="31"/>
      <c r="K10" s="31"/>
      <c r="L10" s="31"/>
      <c r="M10" s="31"/>
      <c r="N10" s="31"/>
      <c r="O10" s="1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109">
        <f t="shared" si="2"/>
        <v>0</v>
      </c>
      <c r="AB10" s="94"/>
    </row>
    <row r="11" spans="1:31" s="93" customFormat="1" ht="12" x14ac:dyDescent="0.2">
      <c r="A11" s="92"/>
      <c r="B11" s="202"/>
      <c r="C11" s="50"/>
      <c r="D11" s="6" t="s">
        <v>0</v>
      </c>
      <c r="E11" s="124"/>
      <c r="F11" s="124"/>
      <c r="G11" s="131"/>
      <c r="H11" s="31"/>
      <c r="I11" s="31"/>
      <c r="J11" s="31"/>
      <c r="K11" s="31"/>
      <c r="L11" s="31"/>
      <c r="M11" s="31"/>
      <c r="N11" s="31"/>
      <c r="O11" s="1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110">
        <f t="shared" si="2"/>
        <v>0</v>
      </c>
      <c r="AB11" s="94"/>
    </row>
    <row r="12" spans="1:31" s="93" customFormat="1" ht="12" x14ac:dyDescent="0.2">
      <c r="A12" s="92"/>
      <c r="B12" s="202"/>
      <c r="C12" s="50"/>
      <c r="D12" s="6"/>
      <c r="E12" s="124"/>
      <c r="F12" s="124"/>
      <c r="G12" s="131"/>
      <c r="H12" s="31"/>
      <c r="I12" s="31"/>
      <c r="J12" s="31"/>
      <c r="K12" s="31"/>
      <c r="L12" s="31"/>
      <c r="M12" s="31"/>
      <c r="N12" s="31"/>
      <c r="O12" s="1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110"/>
      <c r="AB12" s="94"/>
    </row>
    <row r="13" spans="1:31" s="93" customFormat="1" ht="12" x14ac:dyDescent="0.2">
      <c r="A13" s="92"/>
      <c r="B13" s="202"/>
      <c r="C13" s="50"/>
      <c r="D13" s="53" t="s">
        <v>128</v>
      </c>
      <c r="E13" s="31">
        <f>SUM(E14:E15)</f>
        <v>0</v>
      </c>
      <c r="F13" s="31">
        <f t="shared" ref="F13:Y13" si="3">SUM(F14:F15)</f>
        <v>0</v>
      </c>
      <c r="G13" s="196">
        <f t="shared" si="3"/>
        <v>0</v>
      </c>
      <c r="H13" s="194">
        <f t="shared" si="3"/>
        <v>0</v>
      </c>
      <c r="I13" s="31">
        <f t="shared" si="3"/>
        <v>0</v>
      </c>
      <c r="J13" s="31">
        <f t="shared" si="3"/>
        <v>0</v>
      </c>
      <c r="K13" s="31">
        <f t="shared" si="3"/>
        <v>0</v>
      </c>
      <c r="L13" s="31">
        <f t="shared" si="3"/>
        <v>0</v>
      </c>
      <c r="M13" s="31">
        <f t="shared" si="3"/>
        <v>0</v>
      </c>
      <c r="N13" s="31">
        <f t="shared" si="3"/>
        <v>0</v>
      </c>
      <c r="O13" s="197">
        <f t="shared" si="3"/>
        <v>0</v>
      </c>
      <c r="P13" s="31">
        <f t="shared" si="3"/>
        <v>0</v>
      </c>
      <c r="Q13" s="31">
        <f t="shared" si="3"/>
        <v>0</v>
      </c>
      <c r="R13" s="31">
        <f t="shared" si="3"/>
        <v>0</v>
      </c>
      <c r="S13" s="31">
        <f t="shared" si="3"/>
        <v>0</v>
      </c>
      <c r="T13" s="31">
        <f t="shared" si="3"/>
        <v>0</v>
      </c>
      <c r="U13" s="31">
        <f t="shared" si="3"/>
        <v>0</v>
      </c>
      <c r="V13" s="31">
        <f t="shared" si="3"/>
        <v>0</v>
      </c>
      <c r="W13" s="31">
        <f t="shared" si="3"/>
        <v>0</v>
      </c>
      <c r="X13" s="31">
        <f t="shared" si="3"/>
        <v>0</v>
      </c>
      <c r="Y13" s="31">
        <f t="shared" si="3"/>
        <v>0</v>
      </c>
      <c r="Z13" s="110">
        <f t="shared" si="2"/>
        <v>0</v>
      </c>
      <c r="AB13" s="94"/>
    </row>
    <row r="14" spans="1:31" s="93" customFormat="1" ht="12" x14ac:dyDescent="0.2">
      <c r="A14" s="92"/>
      <c r="B14" s="202"/>
      <c r="C14" s="50"/>
      <c r="D14" s="6" t="s">
        <v>74</v>
      </c>
      <c r="E14" s="124"/>
      <c r="F14" s="124"/>
      <c r="G14" s="131"/>
      <c r="H14" s="31"/>
      <c r="I14" s="31"/>
      <c r="J14" s="31"/>
      <c r="K14" s="31"/>
      <c r="L14" s="31"/>
      <c r="M14" s="31"/>
      <c r="N14" s="31"/>
      <c r="O14" s="1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110">
        <f t="shared" si="2"/>
        <v>0</v>
      </c>
      <c r="AB14" s="94"/>
    </row>
    <row r="15" spans="1:31" s="93" customFormat="1" ht="12" x14ac:dyDescent="0.2">
      <c r="A15" s="92"/>
      <c r="B15" s="202"/>
      <c r="C15" s="50"/>
      <c r="D15" s="6" t="s">
        <v>75</v>
      </c>
      <c r="E15" s="124"/>
      <c r="F15" s="124"/>
      <c r="G15" s="131"/>
      <c r="H15" s="31"/>
      <c r="I15" s="31"/>
      <c r="J15" s="31"/>
      <c r="K15" s="31"/>
      <c r="L15" s="31"/>
      <c r="M15" s="31"/>
      <c r="N15" s="31"/>
      <c r="O15" s="1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110">
        <f t="shared" si="2"/>
        <v>0</v>
      </c>
      <c r="AB15" s="94"/>
    </row>
    <row r="16" spans="1:31" x14ac:dyDescent="0.2">
      <c r="A16" s="44"/>
      <c r="B16" s="202"/>
      <c r="C16" s="50"/>
      <c r="D16" s="6"/>
      <c r="E16" s="124"/>
      <c r="F16" s="124"/>
      <c r="G16" s="153"/>
      <c r="H16" s="58"/>
      <c r="I16" s="58"/>
      <c r="J16" s="58"/>
      <c r="K16" s="58"/>
      <c r="L16" s="58"/>
      <c r="M16" s="58"/>
      <c r="N16" s="58"/>
      <c r="O16" s="132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110"/>
      <c r="AA16" s="44"/>
      <c r="AE16" s="59"/>
    </row>
    <row r="17" spans="1:31" s="9" customFormat="1" ht="12" x14ac:dyDescent="0.2">
      <c r="A17" s="11"/>
      <c r="B17" s="202"/>
      <c r="C17" s="195" t="s">
        <v>127</v>
      </c>
      <c r="D17" s="12"/>
      <c r="E17" s="13">
        <f>SUM(E25,E21,E18)</f>
        <v>0</v>
      </c>
      <c r="F17" s="13">
        <f t="shared" ref="F17:Y17" si="4">SUM(F25,F21,F18)</f>
        <v>0</v>
      </c>
      <c r="G17" s="188">
        <f t="shared" si="4"/>
        <v>0</v>
      </c>
      <c r="H17" s="167">
        <f t="shared" si="4"/>
        <v>0</v>
      </c>
      <c r="I17" s="168">
        <f t="shared" si="4"/>
        <v>0</v>
      </c>
      <c r="J17" s="168">
        <f t="shared" si="4"/>
        <v>0</v>
      </c>
      <c r="K17" s="168">
        <f t="shared" si="4"/>
        <v>0</v>
      </c>
      <c r="L17" s="168">
        <f t="shared" si="4"/>
        <v>0</v>
      </c>
      <c r="M17" s="168">
        <f t="shared" si="4"/>
        <v>0</v>
      </c>
      <c r="N17" s="168">
        <f t="shared" si="4"/>
        <v>0</v>
      </c>
      <c r="O17" s="169">
        <f t="shared" si="4"/>
        <v>0</v>
      </c>
      <c r="P17" s="127">
        <f t="shared" si="4"/>
        <v>0</v>
      </c>
      <c r="Q17" s="13">
        <f t="shared" si="4"/>
        <v>0</v>
      </c>
      <c r="R17" s="13">
        <f t="shared" si="4"/>
        <v>0</v>
      </c>
      <c r="S17" s="13">
        <f t="shared" si="4"/>
        <v>0</v>
      </c>
      <c r="T17" s="13">
        <f t="shared" si="4"/>
        <v>0</v>
      </c>
      <c r="U17" s="13">
        <f t="shared" si="4"/>
        <v>0</v>
      </c>
      <c r="V17" s="13">
        <f t="shared" si="4"/>
        <v>0</v>
      </c>
      <c r="W17" s="13">
        <f t="shared" si="4"/>
        <v>0</v>
      </c>
      <c r="X17" s="13">
        <f t="shared" si="4"/>
        <v>0</v>
      </c>
      <c r="Y17" s="13">
        <f t="shared" si="4"/>
        <v>0</v>
      </c>
      <c r="Z17" s="111">
        <f>SUM(E17:Y17)</f>
        <v>0</v>
      </c>
      <c r="AD17" s="14"/>
      <c r="AE17" s="15"/>
    </row>
    <row r="18" spans="1:31" x14ac:dyDescent="0.2">
      <c r="A18" s="44"/>
      <c r="B18" s="202"/>
      <c r="C18" s="50"/>
      <c r="D18" s="27" t="s">
        <v>70</v>
      </c>
      <c r="E18" s="51">
        <f>SUM(E19)</f>
        <v>0</v>
      </c>
      <c r="F18" s="51">
        <f>SUM(F19)</f>
        <v>0</v>
      </c>
      <c r="G18" s="163">
        <f>SUM(G19)</f>
        <v>0</v>
      </c>
      <c r="H18" s="52">
        <f>SUM(H19)</f>
        <v>0</v>
      </c>
      <c r="I18" s="52">
        <f t="shared" ref="I18:Y18" si="5">SUM(I19)</f>
        <v>0</v>
      </c>
      <c r="J18" s="52">
        <f t="shared" si="5"/>
        <v>0</v>
      </c>
      <c r="K18" s="52">
        <f t="shared" si="5"/>
        <v>0</v>
      </c>
      <c r="L18" s="52">
        <f t="shared" si="5"/>
        <v>0</v>
      </c>
      <c r="M18" s="52">
        <f t="shared" si="5"/>
        <v>0</v>
      </c>
      <c r="N18" s="52">
        <f t="shared" si="5"/>
        <v>0</v>
      </c>
      <c r="O18" s="130">
        <f t="shared" si="5"/>
        <v>0</v>
      </c>
      <c r="P18" s="52">
        <f t="shared" si="5"/>
        <v>0</v>
      </c>
      <c r="Q18" s="52">
        <f t="shared" si="5"/>
        <v>0</v>
      </c>
      <c r="R18" s="52">
        <f t="shared" si="5"/>
        <v>0</v>
      </c>
      <c r="S18" s="52">
        <f t="shared" si="5"/>
        <v>0</v>
      </c>
      <c r="T18" s="52">
        <f t="shared" si="5"/>
        <v>0</v>
      </c>
      <c r="U18" s="52">
        <f t="shared" si="5"/>
        <v>0</v>
      </c>
      <c r="V18" s="52">
        <f t="shared" si="5"/>
        <v>0</v>
      </c>
      <c r="W18" s="52">
        <f t="shared" si="5"/>
        <v>0</v>
      </c>
      <c r="X18" s="52">
        <f t="shared" si="5"/>
        <v>0</v>
      </c>
      <c r="Y18" s="52">
        <f t="shared" si="5"/>
        <v>0</v>
      </c>
      <c r="Z18" s="108">
        <f>SUM(E18:Y18)</f>
        <v>0</v>
      </c>
      <c r="AE18" s="59"/>
    </row>
    <row r="19" spans="1:31" x14ac:dyDescent="0.2">
      <c r="A19" s="44"/>
      <c r="B19" s="202"/>
      <c r="C19" s="50"/>
      <c r="D19" s="6" t="s">
        <v>28</v>
      </c>
      <c r="E19" s="30"/>
      <c r="F19" s="30"/>
      <c r="G19" s="131"/>
      <c r="H19" s="54"/>
      <c r="I19" s="60"/>
      <c r="J19" s="60"/>
      <c r="K19" s="60"/>
      <c r="L19" s="60"/>
      <c r="M19" s="60"/>
      <c r="N19" s="60"/>
      <c r="O19" s="134"/>
      <c r="P19" s="54"/>
      <c r="Q19" s="60"/>
      <c r="R19" s="60"/>
      <c r="S19" s="60"/>
      <c r="T19" s="60"/>
      <c r="U19" s="60"/>
      <c r="V19" s="60"/>
      <c r="W19" s="60"/>
      <c r="X19" s="60"/>
      <c r="Y19" s="60"/>
      <c r="Z19" s="110">
        <f>SUM(E19:Y19)</f>
        <v>0</v>
      </c>
      <c r="AE19" s="59"/>
    </row>
    <row r="20" spans="1:31" s="14" customFormat="1" ht="12" x14ac:dyDescent="0.2">
      <c r="A20" s="15"/>
      <c r="B20" s="202"/>
      <c r="C20" s="50"/>
      <c r="D20" s="6"/>
      <c r="E20" s="30"/>
      <c r="F20" s="30"/>
      <c r="G20" s="131"/>
      <c r="H20" s="54"/>
      <c r="I20" s="60"/>
      <c r="J20" s="60"/>
      <c r="K20" s="60"/>
      <c r="L20" s="60"/>
      <c r="M20" s="60"/>
      <c r="N20" s="60"/>
      <c r="O20" s="134"/>
      <c r="P20" s="54"/>
      <c r="Q20" s="60"/>
      <c r="R20" s="60"/>
      <c r="S20" s="60"/>
      <c r="T20" s="60"/>
      <c r="U20" s="60"/>
      <c r="V20" s="60"/>
      <c r="W20" s="60"/>
      <c r="X20" s="60"/>
      <c r="Y20" s="60"/>
      <c r="Z20" s="110"/>
      <c r="AE20" s="43"/>
    </row>
    <row r="21" spans="1:31" s="14" customFormat="1" ht="12" x14ac:dyDescent="0.2">
      <c r="A21" s="15"/>
      <c r="B21" s="202"/>
      <c r="C21" s="50"/>
      <c r="D21" s="53" t="s">
        <v>52</v>
      </c>
      <c r="E21" s="30">
        <f>SUM(E22:E23)</f>
        <v>0</v>
      </c>
      <c r="F21" s="30">
        <f>SUM(F22:F23)</f>
        <v>0</v>
      </c>
      <c r="G21" s="131">
        <f>SUM(G22:G23)</f>
        <v>0</v>
      </c>
      <c r="H21" s="54">
        <f>SUM(H22:H23)</f>
        <v>0</v>
      </c>
      <c r="I21" s="60">
        <f t="shared" ref="I21:Y21" si="6">SUM(I22:I23)</f>
        <v>0</v>
      </c>
      <c r="J21" s="60">
        <f t="shared" si="6"/>
        <v>0</v>
      </c>
      <c r="K21" s="60">
        <f t="shared" si="6"/>
        <v>0</v>
      </c>
      <c r="L21" s="60">
        <f t="shared" si="6"/>
        <v>0</v>
      </c>
      <c r="M21" s="60">
        <f t="shared" si="6"/>
        <v>0</v>
      </c>
      <c r="N21" s="60">
        <f t="shared" si="6"/>
        <v>0</v>
      </c>
      <c r="O21" s="134">
        <f t="shared" si="6"/>
        <v>0</v>
      </c>
      <c r="P21" s="54">
        <f t="shared" si="6"/>
        <v>0</v>
      </c>
      <c r="Q21" s="60">
        <f t="shared" si="6"/>
        <v>0</v>
      </c>
      <c r="R21" s="60">
        <f t="shared" si="6"/>
        <v>0</v>
      </c>
      <c r="S21" s="60">
        <f t="shared" si="6"/>
        <v>0</v>
      </c>
      <c r="T21" s="60">
        <f t="shared" si="6"/>
        <v>0</v>
      </c>
      <c r="U21" s="60">
        <f t="shared" si="6"/>
        <v>0</v>
      </c>
      <c r="V21" s="60">
        <f t="shared" si="6"/>
        <v>0</v>
      </c>
      <c r="W21" s="60">
        <f t="shared" si="6"/>
        <v>0</v>
      </c>
      <c r="X21" s="60">
        <f t="shared" si="6"/>
        <v>0</v>
      </c>
      <c r="Y21" s="60">
        <f t="shared" si="6"/>
        <v>0</v>
      </c>
      <c r="Z21" s="110">
        <f>SUM(E21:Y21)</f>
        <v>0</v>
      </c>
      <c r="AE21" s="43"/>
    </row>
    <row r="22" spans="1:31" s="14" customFormat="1" ht="12" x14ac:dyDescent="0.2">
      <c r="A22" s="15"/>
      <c r="B22" s="202"/>
      <c r="C22" s="50"/>
      <c r="D22" s="6" t="s">
        <v>74</v>
      </c>
      <c r="E22" s="30"/>
      <c r="F22" s="30"/>
      <c r="G22" s="131"/>
      <c r="H22" s="54"/>
      <c r="I22" s="60"/>
      <c r="J22" s="60"/>
      <c r="K22" s="60"/>
      <c r="L22" s="60"/>
      <c r="M22" s="60"/>
      <c r="N22" s="60"/>
      <c r="O22" s="134"/>
      <c r="P22" s="54"/>
      <c r="Q22" s="60"/>
      <c r="R22" s="60"/>
      <c r="S22" s="60"/>
      <c r="T22" s="60"/>
      <c r="U22" s="60"/>
      <c r="V22" s="60"/>
      <c r="W22" s="60"/>
      <c r="X22" s="60"/>
      <c r="Y22" s="60"/>
      <c r="Z22" s="110">
        <f>SUM(E22:Y22)</f>
        <v>0</v>
      </c>
      <c r="AE22" s="43"/>
    </row>
    <row r="23" spans="1:31" s="14" customFormat="1" ht="12" x14ac:dyDescent="0.2">
      <c r="A23" s="15"/>
      <c r="B23" s="202"/>
      <c r="C23" s="50"/>
      <c r="D23" s="6" t="s">
        <v>75</v>
      </c>
      <c r="E23" s="30"/>
      <c r="F23" s="30"/>
      <c r="G23" s="131"/>
      <c r="H23" s="54"/>
      <c r="I23" s="60"/>
      <c r="J23" s="60"/>
      <c r="K23" s="60"/>
      <c r="L23" s="60"/>
      <c r="M23" s="60"/>
      <c r="N23" s="60"/>
      <c r="O23" s="134"/>
      <c r="P23" s="54"/>
      <c r="Q23" s="60"/>
      <c r="R23" s="60"/>
      <c r="S23" s="60"/>
      <c r="T23" s="60"/>
      <c r="U23" s="60"/>
      <c r="V23" s="60"/>
      <c r="W23" s="60"/>
      <c r="X23" s="60"/>
      <c r="Y23" s="60"/>
      <c r="Z23" s="110">
        <f>SUM(E23:Y23)</f>
        <v>0</v>
      </c>
      <c r="AE23" s="43"/>
    </row>
    <row r="24" spans="1:31" s="14" customFormat="1" ht="12" x14ac:dyDescent="0.2">
      <c r="A24" s="15"/>
      <c r="B24" s="202"/>
      <c r="C24" s="50"/>
      <c r="D24" s="6"/>
      <c r="E24" s="30"/>
      <c r="F24" s="30"/>
      <c r="G24" s="131"/>
      <c r="H24" s="54"/>
      <c r="I24" s="60"/>
      <c r="J24" s="60"/>
      <c r="K24" s="60"/>
      <c r="L24" s="60"/>
      <c r="M24" s="60"/>
      <c r="N24" s="60"/>
      <c r="O24" s="134"/>
      <c r="P24" s="54"/>
      <c r="Q24" s="60"/>
      <c r="R24" s="60"/>
      <c r="S24" s="60"/>
      <c r="T24" s="60"/>
      <c r="U24" s="60"/>
      <c r="V24" s="60"/>
      <c r="W24" s="60"/>
      <c r="X24" s="60"/>
      <c r="Y24" s="60"/>
      <c r="Z24" s="110"/>
      <c r="AE24" s="43"/>
    </row>
    <row r="25" spans="1:31" s="14" customFormat="1" ht="12" x14ac:dyDescent="0.2">
      <c r="A25" s="15"/>
      <c r="B25" s="202"/>
      <c r="C25" s="50"/>
      <c r="D25" s="53" t="s">
        <v>78</v>
      </c>
      <c r="E25" s="30">
        <f>SUM(E26:E27)</f>
        <v>0</v>
      </c>
      <c r="F25" s="30">
        <f t="shared" ref="F25:Y25" si="7">SUM(F26:F27)</f>
        <v>0</v>
      </c>
      <c r="G25" s="193">
        <f t="shared" si="7"/>
        <v>0</v>
      </c>
      <c r="H25" s="194">
        <f t="shared" si="7"/>
        <v>0</v>
      </c>
      <c r="I25" s="30">
        <f t="shared" si="7"/>
        <v>0</v>
      </c>
      <c r="J25" s="30">
        <f t="shared" si="7"/>
        <v>0</v>
      </c>
      <c r="K25" s="30">
        <f t="shared" si="7"/>
        <v>0</v>
      </c>
      <c r="L25" s="30">
        <f t="shared" si="7"/>
        <v>0</v>
      </c>
      <c r="M25" s="30">
        <f t="shared" si="7"/>
        <v>0</v>
      </c>
      <c r="N25" s="30">
        <f t="shared" si="7"/>
        <v>0</v>
      </c>
      <c r="O25" s="131">
        <f t="shared" si="7"/>
        <v>0</v>
      </c>
      <c r="P25" s="31">
        <f t="shared" si="7"/>
        <v>0</v>
      </c>
      <c r="Q25" s="30">
        <f t="shared" si="7"/>
        <v>0</v>
      </c>
      <c r="R25" s="30">
        <f t="shared" si="7"/>
        <v>0</v>
      </c>
      <c r="S25" s="30">
        <f t="shared" si="7"/>
        <v>0</v>
      </c>
      <c r="T25" s="30">
        <f t="shared" si="7"/>
        <v>0</v>
      </c>
      <c r="U25" s="30">
        <f t="shared" si="7"/>
        <v>0</v>
      </c>
      <c r="V25" s="30">
        <f t="shared" si="7"/>
        <v>0</v>
      </c>
      <c r="W25" s="30">
        <f t="shared" si="7"/>
        <v>0</v>
      </c>
      <c r="X25" s="30">
        <f t="shared" si="7"/>
        <v>0</v>
      </c>
      <c r="Y25" s="30">
        <f t="shared" si="7"/>
        <v>0</v>
      </c>
      <c r="Z25" s="110">
        <f>SUM(E25:Y25)</f>
        <v>0</v>
      </c>
      <c r="AE25" s="43"/>
    </row>
    <row r="26" spans="1:31" s="14" customFormat="1" ht="12" x14ac:dyDescent="0.2">
      <c r="A26" s="15"/>
      <c r="B26" s="202"/>
      <c r="C26" s="50"/>
      <c r="D26" s="6" t="s">
        <v>82</v>
      </c>
      <c r="E26" s="30"/>
      <c r="F26" s="30"/>
      <c r="G26" s="131"/>
      <c r="H26" s="54"/>
      <c r="I26" s="60"/>
      <c r="J26" s="60"/>
      <c r="K26" s="60"/>
      <c r="L26" s="60"/>
      <c r="M26" s="60"/>
      <c r="N26" s="60"/>
      <c r="O26" s="134"/>
      <c r="P26" s="54"/>
      <c r="Q26" s="60"/>
      <c r="R26" s="60"/>
      <c r="S26" s="60"/>
      <c r="T26" s="60"/>
      <c r="U26" s="60"/>
      <c r="V26" s="60"/>
      <c r="W26" s="60"/>
      <c r="X26" s="60"/>
      <c r="Y26" s="60"/>
      <c r="Z26" s="110">
        <f>SUM(E26:Y26)</f>
        <v>0</v>
      </c>
      <c r="AE26" s="43"/>
    </row>
    <row r="27" spans="1:31" s="14" customFormat="1" ht="12" x14ac:dyDescent="0.2">
      <c r="A27" s="15"/>
      <c r="B27" s="202"/>
      <c r="C27" s="50"/>
      <c r="D27" s="6" t="s">
        <v>133</v>
      </c>
      <c r="E27" s="31"/>
      <c r="F27" s="31"/>
      <c r="G27" s="131"/>
      <c r="H27" s="54"/>
      <c r="I27" s="54"/>
      <c r="J27" s="54"/>
      <c r="K27" s="54"/>
      <c r="L27" s="54"/>
      <c r="M27" s="54"/>
      <c r="N27" s="54"/>
      <c r="O27" s="134"/>
      <c r="P27" s="54"/>
      <c r="Q27" s="54"/>
      <c r="R27" s="60"/>
      <c r="S27" s="60"/>
      <c r="T27" s="60"/>
      <c r="U27" s="60"/>
      <c r="V27" s="60"/>
      <c r="W27" s="60"/>
      <c r="X27" s="60"/>
      <c r="Y27" s="60"/>
      <c r="Z27" s="110"/>
      <c r="AE27" s="43"/>
    </row>
    <row r="28" spans="1:31" ht="13.8" thickBot="1" x14ac:dyDescent="0.25">
      <c r="B28" s="203"/>
      <c r="C28" s="85"/>
      <c r="D28" s="86"/>
      <c r="E28" s="83"/>
      <c r="F28" s="83"/>
      <c r="G28" s="135"/>
      <c r="H28" s="128"/>
      <c r="I28" s="83"/>
      <c r="J28" s="83"/>
      <c r="K28" s="83"/>
      <c r="L28" s="83"/>
      <c r="M28" s="83"/>
      <c r="N28" s="83"/>
      <c r="O28" s="135"/>
      <c r="P28" s="128"/>
      <c r="Q28" s="83"/>
      <c r="R28" s="83"/>
      <c r="S28" s="83"/>
      <c r="T28" s="83"/>
      <c r="U28" s="83"/>
      <c r="V28" s="83"/>
      <c r="W28" s="83"/>
      <c r="X28" s="83"/>
      <c r="Y28" s="83"/>
      <c r="Z28" s="112"/>
      <c r="AA28" s="61"/>
      <c r="AB28" s="61"/>
      <c r="AC28" s="61"/>
    </row>
    <row r="29" spans="1:31" s="49" customFormat="1" x14ac:dyDescent="0.2">
      <c r="B29" s="48"/>
      <c r="E29" s="125" t="s">
        <v>87</v>
      </c>
      <c r="F29" s="125" t="s">
        <v>88</v>
      </c>
      <c r="G29" s="125" t="s">
        <v>89</v>
      </c>
      <c r="H29" s="125" t="s">
        <v>90</v>
      </c>
      <c r="I29" s="125" t="s">
        <v>91</v>
      </c>
      <c r="J29" s="125" t="s">
        <v>92</v>
      </c>
      <c r="K29" s="125" t="s">
        <v>93</v>
      </c>
      <c r="L29" s="125" t="s">
        <v>94</v>
      </c>
      <c r="M29" s="125" t="s">
        <v>95</v>
      </c>
      <c r="N29" s="125" t="s">
        <v>96</v>
      </c>
      <c r="O29" s="125" t="s">
        <v>97</v>
      </c>
      <c r="P29" s="125" t="s">
        <v>98</v>
      </c>
      <c r="Q29" s="125" t="s">
        <v>99</v>
      </c>
      <c r="R29" s="125" t="s">
        <v>100</v>
      </c>
      <c r="S29" s="125" t="s">
        <v>101</v>
      </c>
      <c r="T29" s="125" t="s">
        <v>102</v>
      </c>
      <c r="U29" s="125" t="s">
        <v>103</v>
      </c>
      <c r="V29" s="125" t="s">
        <v>104</v>
      </c>
      <c r="W29" s="125" t="s">
        <v>105</v>
      </c>
      <c r="X29" s="125" t="s">
        <v>107</v>
      </c>
      <c r="Y29" s="125" t="s">
        <v>137</v>
      </c>
    </row>
    <row r="30" spans="1:31" ht="13.8" thickBot="1" x14ac:dyDescent="0.25">
      <c r="B30" s="16" t="s">
        <v>48</v>
      </c>
      <c r="E30" s="122" t="s">
        <v>56</v>
      </c>
      <c r="F30" s="122" t="s">
        <v>57</v>
      </c>
      <c r="G30" s="122" t="s">
        <v>58</v>
      </c>
      <c r="H30" s="122" t="s">
        <v>59</v>
      </c>
      <c r="I30" s="122" t="s">
        <v>60</v>
      </c>
      <c r="J30" s="122" t="s">
        <v>61</v>
      </c>
      <c r="K30" s="122" t="s">
        <v>62</v>
      </c>
      <c r="L30" s="122" t="s">
        <v>63</v>
      </c>
      <c r="M30" s="122" t="s">
        <v>64</v>
      </c>
      <c r="N30" s="122" t="s">
        <v>65</v>
      </c>
      <c r="O30" s="122" t="s">
        <v>66</v>
      </c>
      <c r="P30" s="122" t="s">
        <v>67</v>
      </c>
      <c r="Q30" s="122" t="s">
        <v>68</v>
      </c>
      <c r="R30" s="122" t="s">
        <v>69</v>
      </c>
      <c r="S30" s="122" t="s">
        <v>83</v>
      </c>
      <c r="T30" s="122" t="s">
        <v>84</v>
      </c>
      <c r="U30" s="122" t="s">
        <v>85</v>
      </c>
      <c r="V30" s="122" t="s">
        <v>86</v>
      </c>
      <c r="W30" s="122" t="s">
        <v>106</v>
      </c>
      <c r="X30" s="122" t="s">
        <v>111</v>
      </c>
      <c r="Y30" s="122" t="s">
        <v>138</v>
      </c>
      <c r="Z30" s="18" t="s">
        <v>4</v>
      </c>
    </row>
    <row r="31" spans="1:31" s="63" customFormat="1" ht="12" x14ac:dyDescent="0.2">
      <c r="B31" s="90" t="s">
        <v>1</v>
      </c>
      <c r="C31" s="89"/>
      <c r="D31" s="89"/>
      <c r="E31" s="91" t="s">
        <v>110</v>
      </c>
      <c r="F31" s="91" t="s">
        <v>112</v>
      </c>
      <c r="G31" s="129">
        <v>2</v>
      </c>
      <c r="H31" s="126">
        <v>3</v>
      </c>
      <c r="I31" s="91">
        <v>4</v>
      </c>
      <c r="J31" s="91">
        <v>5</v>
      </c>
      <c r="K31" s="91">
        <v>6</v>
      </c>
      <c r="L31" s="91">
        <v>7</v>
      </c>
      <c r="M31" s="91">
        <v>8</v>
      </c>
      <c r="N31" s="91">
        <v>9</v>
      </c>
      <c r="O31" s="129">
        <v>10</v>
      </c>
      <c r="P31" s="126">
        <v>11</v>
      </c>
      <c r="Q31" s="91">
        <v>12</v>
      </c>
      <c r="R31" s="91">
        <v>13</v>
      </c>
      <c r="S31" s="91">
        <v>14</v>
      </c>
      <c r="T31" s="91">
        <v>15</v>
      </c>
      <c r="U31" s="91">
        <v>16</v>
      </c>
      <c r="V31" s="91">
        <v>17</v>
      </c>
      <c r="W31" s="91">
        <v>18</v>
      </c>
      <c r="X31" s="91">
        <v>19</v>
      </c>
      <c r="Y31" s="91">
        <v>20</v>
      </c>
      <c r="Z31" s="106" t="s">
        <v>2</v>
      </c>
      <c r="AE31" s="64"/>
    </row>
    <row r="32" spans="1:31" s="20" customFormat="1" ht="13.5" customHeight="1" x14ac:dyDescent="0.2">
      <c r="B32" s="204" t="s">
        <v>49</v>
      </c>
      <c r="C32" s="1" t="s">
        <v>77</v>
      </c>
      <c r="D32" s="2"/>
      <c r="E32" s="19">
        <f>SUM(E33,E37:E37,E38)</f>
        <v>0</v>
      </c>
      <c r="F32" s="19">
        <f t="shared" ref="F32:Y32" si="8">SUM(F33,F37:F37,F38)</f>
        <v>0</v>
      </c>
      <c r="G32" s="147">
        <f t="shared" si="8"/>
        <v>0</v>
      </c>
      <c r="H32" s="136">
        <f t="shared" si="8"/>
        <v>0</v>
      </c>
      <c r="I32" s="19">
        <f t="shared" si="8"/>
        <v>0</v>
      </c>
      <c r="J32" s="19">
        <f t="shared" si="8"/>
        <v>0</v>
      </c>
      <c r="K32" s="19">
        <f t="shared" si="8"/>
        <v>0</v>
      </c>
      <c r="L32" s="19">
        <f t="shared" si="8"/>
        <v>0</v>
      </c>
      <c r="M32" s="19">
        <f t="shared" si="8"/>
        <v>0</v>
      </c>
      <c r="N32" s="19">
        <f t="shared" si="8"/>
        <v>0</v>
      </c>
      <c r="O32" s="147">
        <f t="shared" si="8"/>
        <v>0</v>
      </c>
      <c r="P32" s="136">
        <f t="shared" si="8"/>
        <v>0</v>
      </c>
      <c r="Q32" s="19">
        <f t="shared" si="8"/>
        <v>0</v>
      </c>
      <c r="R32" s="19">
        <f t="shared" si="8"/>
        <v>0</v>
      </c>
      <c r="S32" s="19">
        <f t="shared" si="8"/>
        <v>0</v>
      </c>
      <c r="T32" s="19">
        <f t="shared" si="8"/>
        <v>0</v>
      </c>
      <c r="U32" s="19">
        <f t="shared" si="8"/>
        <v>0</v>
      </c>
      <c r="V32" s="19">
        <f t="shared" si="8"/>
        <v>0</v>
      </c>
      <c r="W32" s="19">
        <f t="shared" si="8"/>
        <v>0</v>
      </c>
      <c r="X32" s="19">
        <f t="shared" si="8"/>
        <v>0</v>
      </c>
      <c r="Y32" s="19">
        <f t="shared" si="8"/>
        <v>0</v>
      </c>
      <c r="Z32" s="111">
        <f t="shared" ref="Z32:Z37" si="9">SUM(E32:Y32)</f>
        <v>0</v>
      </c>
      <c r="AE32" s="21"/>
    </row>
    <row r="33" spans="2:31" s="20" customFormat="1" x14ac:dyDescent="0.2">
      <c r="B33" s="202"/>
      <c r="C33" s="22"/>
      <c r="D33" s="198" t="s">
        <v>35</v>
      </c>
      <c r="E33" s="199">
        <f>SUM(E34:E36)</f>
        <v>0</v>
      </c>
      <c r="F33" s="199">
        <f>SUM(F34:F36)</f>
        <v>0</v>
      </c>
      <c r="G33" s="177">
        <f t="shared" ref="G33:Y33" si="10">SUM(G34:G36)</f>
        <v>0</v>
      </c>
      <c r="H33" s="200">
        <f t="shared" si="10"/>
        <v>0</v>
      </c>
      <c r="I33" s="199">
        <f t="shared" si="10"/>
        <v>0</v>
      </c>
      <c r="J33" s="199">
        <f t="shared" si="10"/>
        <v>0</v>
      </c>
      <c r="K33" s="199">
        <f t="shared" si="10"/>
        <v>0</v>
      </c>
      <c r="L33" s="199">
        <f t="shared" si="10"/>
        <v>0</v>
      </c>
      <c r="M33" s="199">
        <f t="shared" si="10"/>
        <v>0</v>
      </c>
      <c r="N33" s="199">
        <f t="shared" si="10"/>
        <v>0</v>
      </c>
      <c r="O33" s="177">
        <f t="shared" si="10"/>
        <v>0</v>
      </c>
      <c r="P33" s="200">
        <f t="shared" si="10"/>
        <v>0</v>
      </c>
      <c r="Q33" s="199">
        <f t="shared" si="10"/>
        <v>0</v>
      </c>
      <c r="R33" s="199">
        <f t="shared" si="10"/>
        <v>0</v>
      </c>
      <c r="S33" s="199">
        <f t="shared" si="10"/>
        <v>0</v>
      </c>
      <c r="T33" s="199">
        <f t="shared" si="10"/>
        <v>0</v>
      </c>
      <c r="U33" s="199">
        <f t="shared" si="10"/>
        <v>0</v>
      </c>
      <c r="V33" s="199">
        <f t="shared" si="10"/>
        <v>0</v>
      </c>
      <c r="W33" s="199">
        <f t="shared" si="10"/>
        <v>0</v>
      </c>
      <c r="X33" s="199">
        <f t="shared" si="10"/>
        <v>0</v>
      </c>
      <c r="Y33" s="199">
        <f t="shared" si="10"/>
        <v>0</v>
      </c>
      <c r="Z33" s="179">
        <f t="shared" si="9"/>
        <v>0</v>
      </c>
      <c r="AE33" s="21"/>
    </row>
    <row r="34" spans="2:31" s="20" customFormat="1" x14ac:dyDescent="0.2">
      <c r="B34" s="202"/>
      <c r="C34" s="22"/>
      <c r="D34" s="65" t="s">
        <v>79</v>
      </c>
      <c r="E34" s="37"/>
      <c r="F34" s="37"/>
      <c r="G34" s="148"/>
      <c r="H34" s="137"/>
      <c r="I34" s="37"/>
      <c r="J34" s="37"/>
      <c r="K34" s="37"/>
      <c r="L34" s="37"/>
      <c r="M34" s="37"/>
      <c r="N34" s="37"/>
      <c r="O34" s="148"/>
      <c r="P34" s="137"/>
      <c r="Q34" s="37"/>
      <c r="R34" s="37"/>
      <c r="S34" s="37"/>
      <c r="T34" s="37"/>
      <c r="U34" s="37"/>
      <c r="V34" s="37"/>
      <c r="W34" s="37"/>
      <c r="X34" s="37"/>
      <c r="Y34" s="37"/>
      <c r="Z34" s="110">
        <f t="shared" si="9"/>
        <v>0</v>
      </c>
      <c r="AE34" s="21"/>
    </row>
    <row r="35" spans="2:31" s="20" customFormat="1" x14ac:dyDescent="0.2">
      <c r="B35" s="202"/>
      <c r="C35" s="22"/>
      <c r="D35" s="65" t="s">
        <v>81</v>
      </c>
      <c r="E35" s="37"/>
      <c r="F35" s="37"/>
      <c r="G35" s="148"/>
      <c r="H35" s="137"/>
      <c r="I35" s="37"/>
      <c r="J35" s="37"/>
      <c r="K35" s="37"/>
      <c r="L35" s="37"/>
      <c r="M35" s="37"/>
      <c r="N35" s="37"/>
      <c r="O35" s="148"/>
      <c r="P35" s="137"/>
      <c r="Q35" s="37"/>
      <c r="R35" s="37"/>
      <c r="S35" s="37"/>
      <c r="T35" s="37"/>
      <c r="U35" s="37"/>
      <c r="V35" s="37"/>
      <c r="W35" s="37"/>
      <c r="X35" s="37"/>
      <c r="Y35" s="37"/>
      <c r="Z35" s="110">
        <f t="shared" si="9"/>
        <v>0</v>
      </c>
      <c r="AE35" s="21"/>
    </row>
    <row r="36" spans="2:31" s="20" customFormat="1" x14ac:dyDescent="0.2">
      <c r="B36" s="202"/>
      <c r="C36" s="22"/>
      <c r="D36" s="65" t="s">
        <v>80</v>
      </c>
      <c r="E36" s="37"/>
      <c r="F36" s="37"/>
      <c r="G36" s="148"/>
      <c r="H36" s="137"/>
      <c r="I36" s="37"/>
      <c r="J36" s="37"/>
      <c r="K36" s="37"/>
      <c r="L36" s="37"/>
      <c r="M36" s="37"/>
      <c r="N36" s="37"/>
      <c r="O36" s="148"/>
      <c r="P36" s="137"/>
      <c r="Q36" s="37"/>
      <c r="R36" s="37"/>
      <c r="S36" s="37"/>
      <c r="T36" s="37"/>
      <c r="U36" s="37"/>
      <c r="V36" s="37"/>
      <c r="W36" s="37"/>
      <c r="X36" s="37"/>
      <c r="Y36" s="37"/>
      <c r="Z36" s="110">
        <f t="shared" si="9"/>
        <v>0</v>
      </c>
      <c r="AE36" s="21"/>
    </row>
    <row r="37" spans="2:31" s="20" customFormat="1" x14ac:dyDescent="0.2">
      <c r="B37" s="202"/>
      <c r="C37" s="22"/>
      <c r="D37" s="180" t="s">
        <v>114</v>
      </c>
      <c r="E37" s="37"/>
      <c r="F37" s="37"/>
      <c r="G37" s="148"/>
      <c r="H37" s="137"/>
      <c r="I37" s="37"/>
      <c r="J37" s="37"/>
      <c r="K37" s="37"/>
      <c r="L37" s="37"/>
      <c r="M37" s="37"/>
      <c r="N37" s="37"/>
      <c r="O37" s="148"/>
      <c r="P37" s="137"/>
      <c r="Q37" s="37"/>
      <c r="R37" s="37"/>
      <c r="S37" s="37"/>
      <c r="T37" s="37"/>
      <c r="U37" s="37"/>
      <c r="V37" s="37"/>
      <c r="W37" s="37"/>
      <c r="X37" s="37"/>
      <c r="Y37" s="37"/>
      <c r="Z37" s="110">
        <f t="shared" si="9"/>
        <v>0</v>
      </c>
      <c r="AE37" s="21"/>
    </row>
    <row r="38" spans="2:31" s="20" customFormat="1" x14ac:dyDescent="0.2">
      <c r="B38" s="202"/>
      <c r="C38" s="22"/>
      <c r="D38" s="180" t="s">
        <v>115</v>
      </c>
      <c r="E38" s="37"/>
      <c r="F38" s="37"/>
      <c r="G38" s="148"/>
      <c r="H38" s="137"/>
      <c r="I38" s="37"/>
      <c r="J38" s="37"/>
      <c r="K38" s="37"/>
      <c r="L38" s="37"/>
      <c r="M38" s="37"/>
      <c r="N38" s="37"/>
      <c r="O38" s="148"/>
      <c r="P38" s="137"/>
      <c r="Q38" s="37"/>
      <c r="R38" s="37"/>
      <c r="S38" s="37"/>
      <c r="T38" s="37"/>
      <c r="U38" s="37"/>
      <c r="V38" s="37"/>
      <c r="W38" s="37"/>
      <c r="X38" s="37"/>
      <c r="Y38" s="37"/>
      <c r="Z38" s="110">
        <f>SUM(G38:Y38)</f>
        <v>0</v>
      </c>
      <c r="AE38" s="21"/>
    </row>
    <row r="39" spans="2:31" s="20" customFormat="1" x14ac:dyDescent="0.2">
      <c r="B39" s="202"/>
      <c r="C39" s="76"/>
      <c r="D39" s="38"/>
      <c r="E39" s="25"/>
      <c r="F39" s="25"/>
      <c r="G39" s="149"/>
      <c r="H39" s="138"/>
      <c r="I39" s="25"/>
      <c r="J39" s="25"/>
      <c r="K39" s="25"/>
      <c r="L39" s="25"/>
      <c r="M39" s="25"/>
      <c r="N39" s="25"/>
      <c r="O39" s="149"/>
      <c r="P39" s="138"/>
      <c r="Q39" s="25"/>
      <c r="R39" s="25"/>
      <c r="S39" s="25"/>
      <c r="T39" s="25"/>
      <c r="U39" s="25"/>
      <c r="V39" s="24"/>
      <c r="W39" s="24"/>
      <c r="X39" s="24"/>
      <c r="Y39" s="24"/>
      <c r="Z39" s="114"/>
      <c r="AE39" s="21"/>
    </row>
    <row r="40" spans="2:31" s="46" customFormat="1" x14ac:dyDescent="0.2">
      <c r="B40" s="202"/>
      <c r="C40" s="3" t="s">
        <v>76</v>
      </c>
      <c r="D40" s="4"/>
      <c r="E40" s="5">
        <f>SUM(E58,E50,E41)</f>
        <v>0</v>
      </c>
      <c r="F40" s="5">
        <f t="shared" ref="F40:Y40" si="11">SUM(F58,F50,F41)</f>
        <v>0</v>
      </c>
      <c r="G40" s="166">
        <f t="shared" si="11"/>
        <v>0</v>
      </c>
      <c r="H40" s="167">
        <f t="shared" si="11"/>
        <v>0</v>
      </c>
      <c r="I40" s="168">
        <f t="shared" si="11"/>
        <v>0</v>
      </c>
      <c r="J40" s="168">
        <f t="shared" si="11"/>
        <v>0</v>
      </c>
      <c r="K40" s="168">
        <f t="shared" si="11"/>
        <v>0</v>
      </c>
      <c r="L40" s="168">
        <f t="shared" si="11"/>
        <v>0</v>
      </c>
      <c r="M40" s="168">
        <f t="shared" si="11"/>
        <v>0</v>
      </c>
      <c r="N40" s="168">
        <f t="shared" si="11"/>
        <v>0</v>
      </c>
      <c r="O40" s="169">
        <f t="shared" si="11"/>
        <v>0</v>
      </c>
      <c r="P40" s="139">
        <f t="shared" si="11"/>
        <v>0</v>
      </c>
      <c r="Q40" s="5">
        <f t="shared" si="11"/>
        <v>0</v>
      </c>
      <c r="R40" s="5">
        <f t="shared" si="11"/>
        <v>0</v>
      </c>
      <c r="S40" s="5">
        <f t="shared" si="11"/>
        <v>0</v>
      </c>
      <c r="T40" s="5">
        <f t="shared" si="11"/>
        <v>0</v>
      </c>
      <c r="U40" s="5">
        <f t="shared" si="11"/>
        <v>0</v>
      </c>
      <c r="V40" s="5">
        <f t="shared" si="11"/>
        <v>0</v>
      </c>
      <c r="W40" s="5">
        <f t="shared" si="11"/>
        <v>0</v>
      </c>
      <c r="X40" s="5">
        <f t="shared" si="11"/>
        <v>0</v>
      </c>
      <c r="Y40" s="5">
        <f t="shared" si="11"/>
        <v>0</v>
      </c>
      <c r="Z40" s="115">
        <f t="shared" ref="Z40:Z48" si="12">SUM(E40:Y40)</f>
        <v>0</v>
      </c>
      <c r="AE40" s="16"/>
    </row>
    <row r="41" spans="2:31" x14ac:dyDescent="0.2">
      <c r="B41" s="202"/>
      <c r="C41" s="26"/>
      <c r="D41" s="27" t="s">
        <v>36</v>
      </c>
      <c r="E41" s="28">
        <f>SUM(E42:E48)</f>
        <v>0</v>
      </c>
      <c r="F41" s="28">
        <f>SUM(F42:F48)</f>
        <v>0</v>
      </c>
      <c r="G41" s="151">
        <f>SUM(G42:G48)</f>
        <v>0</v>
      </c>
      <c r="H41" s="55">
        <f>SUM(H42:H48)</f>
        <v>0</v>
      </c>
      <c r="I41" s="28">
        <f t="shared" ref="I41:Y41" si="13">SUM(I42:I48)</f>
        <v>0</v>
      </c>
      <c r="J41" s="28">
        <f t="shared" si="13"/>
        <v>0</v>
      </c>
      <c r="K41" s="28">
        <f t="shared" si="13"/>
        <v>0</v>
      </c>
      <c r="L41" s="28">
        <f t="shared" si="13"/>
        <v>0</v>
      </c>
      <c r="M41" s="28">
        <f t="shared" si="13"/>
        <v>0</v>
      </c>
      <c r="N41" s="28">
        <f t="shared" si="13"/>
        <v>0</v>
      </c>
      <c r="O41" s="151">
        <f t="shared" si="13"/>
        <v>0</v>
      </c>
      <c r="P41" s="55">
        <f t="shared" si="13"/>
        <v>0</v>
      </c>
      <c r="Q41" s="28">
        <f t="shared" si="13"/>
        <v>0</v>
      </c>
      <c r="R41" s="28">
        <f t="shared" si="13"/>
        <v>0</v>
      </c>
      <c r="S41" s="28">
        <f t="shared" si="13"/>
        <v>0</v>
      </c>
      <c r="T41" s="28">
        <f t="shared" si="13"/>
        <v>0</v>
      </c>
      <c r="U41" s="28">
        <f t="shared" si="13"/>
        <v>0</v>
      </c>
      <c r="V41" s="28">
        <f t="shared" si="13"/>
        <v>0</v>
      </c>
      <c r="W41" s="28">
        <f t="shared" si="13"/>
        <v>0</v>
      </c>
      <c r="X41" s="28">
        <f t="shared" si="13"/>
        <v>0</v>
      </c>
      <c r="Y41" s="28">
        <f t="shared" si="13"/>
        <v>0</v>
      </c>
      <c r="Z41" s="110">
        <f t="shared" si="12"/>
        <v>0</v>
      </c>
      <c r="AA41" s="95"/>
    </row>
    <row r="42" spans="2:31" s="93" customFormat="1" outlineLevel="1" x14ac:dyDescent="0.2">
      <c r="B42" s="202"/>
      <c r="C42" s="26"/>
      <c r="D42" s="6" t="s">
        <v>7</v>
      </c>
      <c r="E42" s="28"/>
      <c r="F42" s="28"/>
      <c r="G42" s="151"/>
      <c r="H42" s="55"/>
      <c r="I42" s="28"/>
      <c r="J42" s="28"/>
      <c r="K42" s="28"/>
      <c r="L42" s="28"/>
      <c r="M42" s="28"/>
      <c r="N42" s="28"/>
      <c r="O42" s="151"/>
      <c r="P42" s="55"/>
      <c r="Q42" s="28"/>
      <c r="R42" s="28"/>
      <c r="S42" s="28"/>
      <c r="T42" s="28"/>
      <c r="U42" s="28"/>
      <c r="V42" s="28"/>
      <c r="W42" s="28"/>
      <c r="X42" s="28"/>
      <c r="Y42" s="28"/>
      <c r="Z42" s="110">
        <f t="shared" si="12"/>
        <v>0</v>
      </c>
      <c r="AA42" s="95"/>
    </row>
    <row r="43" spans="2:31" s="93" customFormat="1" outlineLevel="1" x14ac:dyDescent="0.2">
      <c r="B43" s="202"/>
      <c r="C43" s="26"/>
      <c r="D43" s="6" t="s">
        <v>37</v>
      </c>
      <c r="E43" s="28"/>
      <c r="F43" s="28"/>
      <c r="G43" s="151"/>
      <c r="H43" s="55"/>
      <c r="I43" s="28"/>
      <c r="J43" s="28"/>
      <c r="K43" s="28"/>
      <c r="L43" s="28"/>
      <c r="M43" s="28"/>
      <c r="N43" s="28"/>
      <c r="O43" s="151"/>
      <c r="P43" s="55"/>
      <c r="Q43" s="28"/>
      <c r="R43" s="28"/>
      <c r="S43" s="28"/>
      <c r="T43" s="28"/>
      <c r="U43" s="28"/>
      <c r="V43" s="28"/>
      <c r="W43" s="28"/>
      <c r="X43" s="28"/>
      <c r="Y43" s="28"/>
      <c r="Z43" s="110">
        <f t="shared" si="12"/>
        <v>0</v>
      </c>
      <c r="AA43" s="95"/>
    </row>
    <row r="44" spans="2:31" s="93" customFormat="1" outlineLevel="1" x14ac:dyDescent="0.2">
      <c r="B44" s="202"/>
      <c r="C44" s="26"/>
      <c r="D44" s="6" t="s">
        <v>8</v>
      </c>
      <c r="E44" s="28"/>
      <c r="F44" s="28"/>
      <c r="G44" s="151"/>
      <c r="H44" s="55"/>
      <c r="I44" s="28"/>
      <c r="J44" s="28"/>
      <c r="K44" s="28"/>
      <c r="L44" s="28"/>
      <c r="M44" s="28"/>
      <c r="N44" s="28"/>
      <c r="O44" s="151"/>
      <c r="P44" s="55"/>
      <c r="Q44" s="28"/>
      <c r="R44" s="28"/>
      <c r="S44" s="28"/>
      <c r="T44" s="28"/>
      <c r="U44" s="28"/>
      <c r="V44" s="28"/>
      <c r="W44" s="28"/>
      <c r="X44" s="28"/>
      <c r="Y44" s="28"/>
      <c r="Z44" s="110">
        <f t="shared" si="12"/>
        <v>0</v>
      </c>
      <c r="AA44" s="95"/>
    </row>
    <row r="45" spans="2:31" s="93" customFormat="1" outlineLevel="1" x14ac:dyDescent="0.2">
      <c r="B45" s="202"/>
      <c r="C45" s="26"/>
      <c r="D45" s="6" t="s">
        <v>9</v>
      </c>
      <c r="E45" s="28"/>
      <c r="F45" s="28"/>
      <c r="G45" s="151"/>
      <c r="H45" s="55"/>
      <c r="I45" s="28"/>
      <c r="J45" s="28"/>
      <c r="K45" s="28"/>
      <c r="L45" s="28"/>
      <c r="M45" s="28"/>
      <c r="N45" s="28"/>
      <c r="O45" s="151"/>
      <c r="P45" s="55"/>
      <c r="Q45" s="28"/>
      <c r="R45" s="28"/>
      <c r="S45" s="28"/>
      <c r="T45" s="28"/>
      <c r="U45" s="28"/>
      <c r="V45" s="28"/>
      <c r="W45" s="28"/>
      <c r="X45" s="28"/>
      <c r="Y45" s="28"/>
      <c r="Z45" s="110">
        <f t="shared" si="12"/>
        <v>0</v>
      </c>
      <c r="AA45" s="95"/>
      <c r="AB45" s="15"/>
    </row>
    <row r="46" spans="2:31" s="93" customFormat="1" outlineLevel="1" x14ac:dyDescent="0.2">
      <c r="B46" s="202"/>
      <c r="C46" s="26"/>
      <c r="D46" s="6" t="s">
        <v>10</v>
      </c>
      <c r="E46" s="28"/>
      <c r="F46" s="28"/>
      <c r="G46" s="151"/>
      <c r="H46" s="55"/>
      <c r="I46" s="28"/>
      <c r="J46" s="28"/>
      <c r="K46" s="28"/>
      <c r="L46" s="28"/>
      <c r="M46" s="28"/>
      <c r="N46" s="28"/>
      <c r="O46" s="151"/>
      <c r="P46" s="55"/>
      <c r="Q46" s="28"/>
      <c r="R46" s="28"/>
      <c r="S46" s="28"/>
      <c r="T46" s="28"/>
      <c r="U46" s="28"/>
      <c r="V46" s="28"/>
      <c r="W46" s="28"/>
      <c r="X46" s="28"/>
      <c r="Y46" s="28"/>
      <c r="Z46" s="110">
        <f t="shared" si="12"/>
        <v>0</v>
      </c>
      <c r="AA46" s="95"/>
      <c r="AB46" s="15"/>
    </row>
    <row r="47" spans="2:31" s="93" customFormat="1" outlineLevel="1" x14ac:dyDescent="0.2">
      <c r="B47" s="202"/>
      <c r="C47" s="26"/>
      <c r="D47" s="6" t="s">
        <v>38</v>
      </c>
      <c r="E47" s="28"/>
      <c r="F47" s="28"/>
      <c r="G47" s="151"/>
      <c r="H47" s="55"/>
      <c r="I47" s="28"/>
      <c r="J47" s="28"/>
      <c r="K47" s="28"/>
      <c r="L47" s="28"/>
      <c r="M47" s="28"/>
      <c r="N47" s="28"/>
      <c r="O47" s="151"/>
      <c r="P47" s="55"/>
      <c r="Q47" s="28"/>
      <c r="R47" s="28"/>
      <c r="S47" s="28"/>
      <c r="T47" s="28"/>
      <c r="U47" s="28"/>
      <c r="V47" s="28"/>
      <c r="W47" s="28"/>
      <c r="X47" s="28"/>
      <c r="Y47" s="28"/>
      <c r="Z47" s="110">
        <f t="shared" si="12"/>
        <v>0</v>
      </c>
      <c r="AA47" s="95"/>
      <c r="AB47" s="15"/>
    </row>
    <row r="48" spans="2:31" s="93" customFormat="1" outlineLevel="1" x14ac:dyDescent="0.2">
      <c r="B48" s="202"/>
      <c r="C48" s="26"/>
      <c r="D48" s="6" t="s">
        <v>71</v>
      </c>
      <c r="E48" s="28"/>
      <c r="F48" s="28"/>
      <c r="G48" s="151"/>
      <c r="H48" s="55"/>
      <c r="I48" s="28"/>
      <c r="J48" s="28"/>
      <c r="K48" s="28"/>
      <c r="L48" s="28"/>
      <c r="M48" s="28"/>
      <c r="N48" s="28"/>
      <c r="O48" s="151"/>
      <c r="P48" s="55"/>
      <c r="Q48" s="28"/>
      <c r="R48" s="28"/>
      <c r="S48" s="28"/>
      <c r="T48" s="28"/>
      <c r="U48" s="28"/>
      <c r="V48" s="28"/>
      <c r="W48" s="28"/>
      <c r="X48" s="28"/>
      <c r="Y48" s="28"/>
      <c r="Z48" s="110">
        <f t="shared" si="12"/>
        <v>0</v>
      </c>
      <c r="AA48" s="95"/>
      <c r="AB48" s="15"/>
    </row>
    <row r="49" spans="2:31" s="93" customFormat="1" outlineLevel="1" x14ac:dyDescent="0.2">
      <c r="B49" s="202"/>
      <c r="C49" s="26"/>
      <c r="D49" s="69"/>
      <c r="E49" s="79"/>
      <c r="F49" s="79"/>
      <c r="G49" s="152"/>
      <c r="H49" s="140"/>
      <c r="I49" s="79"/>
      <c r="J49" s="79"/>
      <c r="K49" s="79"/>
      <c r="L49" s="79"/>
      <c r="M49" s="79"/>
      <c r="N49" s="79"/>
      <c r="O49" s="152"/>
      <c r="P49" s="140"/>
      <c r="Q49" s="79"/>
      <c r="R49" s="79"/>
      <c r="S49" s="79"/>
      <c r="T49" s="79"/>
      <c r="U49" s="79"/>
      <c r="V49" s="79"/>
      <c r="W49" s="79"/>
      <c r="X49" s="79"/>
      <c r="Y49" s="79"/>
      <c r="Z49" s="113"/>
      <c r="AA49" s="95"/>
      <c r="AB49" s="15"/>
    </row>
    <row r="50" spans="2:31" s="93" customFormat="1" outlineLevel="1" x14ac:dyDescent="0.2">
      <c r="B50" s="202"/>
      <c r="C50" s="26"/>
      <c r="D50" s="7" t="s">
        <v>134</v>
      </c>
      <c r="E50" s="29">
        <f>SUM(E51:E56)</f>
        <v>0</v>
      </c>
      <c r="F50" s="29">
        <f>SUM(F51:F56)</f>
        <v>0</v>
      </c>
      <c r="G50" s="153">
        <f>SUM(G51:G56)</f>
        <v>0</v>
      </c>
      <c r="H50" s="57">
        <f>SUM(H51:H56)</f>
        <v>0</v>
      </c>
      <c r="I50" s="29">
        <f t="shared" ref="I50:Y50" si="14">SUM(I51:I56)</f>
        <v>0</v>
      </c>
      <c r="J50" s="29">
        <f t="shared" si="14"/>
        <v>0</v>
      </c>
      <c r="K50" s="29">
        <f t="shared" si="14"/>
        <v>0</v>
      </c>
      <c r="L50" s="29">
        <f t="shared" si="14"/>
        <v>0</v>
      </c>
      <c r="M50" s="29">
        <f t="shared" si="14"/>
        <v>0</v>
      </c>
      <c r="N50" s="29">
        <f t="shared" si="14"/>
        <v>0</v>
      </c>
      <c r="O50" s="153">
        <f t="shared" si="14"/>
        <v>0</v>
      </c>
      <c r="P50" s="57">
        <f t="shared" si="14"/>
        <v>0</v>
      </c>
      <c r="Q50" s="29">
        <f t="shared" si="14"/>
        <v>0</v>
      </c>
      <c r="R50" s="29">
        <f t="shared" si="14"/>
        <v>0</v>
      </c>
      <c r="S50" s="29">
        <f t="shared" si="14"/>
        <v>0</v>
      </c>
      <c r="T50" s="29">
        <f t="shared" si="14"/>
        <v>0</v>
      </c>
      <c r="U50" s="29">
        <f t="shared" si="14"/>
        <v>0</v>
      </c>
      <c r="V50" s="29">
        <f t="shared" si="14"/>
        <v>0</v>
      </c>
      <c r="W50" s="29">
        <f t="shared" si="14"/>
        <v>0</v>
      </c>
      <c r="X50" s="29">
        <f t="shared" si="14"/>
        <v>0</v>
      </c>
      <c r="Y50" s="29">
        <f t="shared" si="14"/>
        <v>0</v>
      </c>
      <c r="Z50" s="110">
        <f t="shared" ref="Z50:Z56" si="15">SUM(E50:Y50)</f>
        <v>0</v>
      </c>
      <c r="AA50" s="95"/>
    </row>
    <row r="51" spans="2:31" s="93" customFormat="1" outlineLevel="1" x14ac:dyDescent="0.2">
      <c r="B51" s="202"/>
      <c r="C51" s="26"/>
      <c r="D51" s="6" t="s">
        <v>7</v>
      </c>
      <c r="E51" s="29"/>
      <c r="F51" s="29"/>
      <c r="G51" s="153"/>
      <c r="H51" s="57"/>
      <c r="I51" s="29"/>
      <c r="J51" s="29"/>
      <c r="K51" s="29"/>
      <c r="L51" s="29"/>
      <c r="M51" s="29"/>
      <c r="N51" s="29"/>
      <c r="O51" s="153"/>
      <c r="P51" s="57"/>
      <c r="Q51" s="29"/>
      <c r="R51" s="29"/>
      <c r="S51" s="29"/>
      <c r="T51" s="29"/>
      <c r="U51" s="29"/>
      <c r="V51" s="29"/>
      <c r="W51" s="29"/>
      <c r="X51" s="29"/>
      <c r="Y51" s="29"/>
      <c r="Z51" s="110">
        <f t="shared" si="15"/>
        <v>0</v>
      </c>
      <c r="AA51" s="95"/>
    </row>
    <row r="52" spans="2:31" s="93" customFormat="1" outlineLevel="1" x14ac:dyDescent="0.2">
      <c r="B52" s="202"/>
      <c r="C52" s="26"/>
      <c r="D52" s="6" t="s">
        <v>39</v>
      </c>
      <c r="E52" s="29"/>
      <c r="F52" s="29"/>
      <c r="G52" s="153"/>
      <c r="H52" s="57"/>
      <c r="I52" s="29"/>
      <c r="J52" s="29"/>
      <c r="K52" s="29"/>
      <c r="L52" s="29"/>
      <c r="M52" s="29"/>
      <c r="N52" s="29"/>
      <c r="O52" s="153"/>
      <c r="P52" s="57"/>
      <c r="Q52" s="29"/>
      <c r="R52" s="29"/>
      <c r="S52" s="29"/>
      <c r="T52" s="29"/>
      <c r="U52" s="29"/>
      <c r="V52" s="29"/>
      <c r="W52" s="29"/>
      <c r="X52" s="29"/>
      <c r="Y52" s="29"/>
      <c r="Z52" s="110">
        <f t="shared" si="15"/>
        <v>0</v>
      </c>
      <c r="AA52" s="95"/>
    </row>
    <row r="53" spans="2:31" s="93" customFormat="1" outlineLevel="1" x14ac:dyDescent="0.2">
      <c r="B53" s="202"/>
      <c r="C53" s="26"/>
      <c r="D53" s="6" t="s">
        <v>135</v>
      </c>
      <c r="E53" s="29"/>
      <c r="F53" s="29"/>
      <c r="G53" s="153"/>
      <c r="H53" s="57"/>
      <c r="I53" s="29"/>
      <c r="J53" s="29"/>
      <c r="K53" s="29"/>
      <c r="L53" s="29"/>
      <c r="M53" s="29"/>
      <c r="N53" s="29"/>
      <c r="O53" s="153"/>
      <c r="P53" s="57"/>
      <c r="Q53" s="29"/>
      <c r="R53" s="29"/>
      <c r="S53" s="29"/>
      <c r="T53" s="29"/>
      <c r="U53" s="29"/>
      <c r="V53" s="29"/>
      <c r="W53" s="29"/>
      <c r="X53" s="29"/>
      <c r="Y53" s="29"/>
      <c r="Z53" s="110">
        <f t="shared" si="15"/>
        <v>0</v>
      </c>
      <c r="AA53" s="95"/>
    </row>
    <row r="54" spans="2:31" s="93" customFormat="1" outlineLevel="1" x14ac:dyDescent="0.2">
      <c r="B54" s="202"/>
      <c r="C54" s="26"/>
      <c r="D54" s="6" t="s">
        <v>10</v>
      </c>
      <c r="E54" s="29"/>
      <c r="F54" s="29"/>
      <c r="G54" s="153"/>
      <c r="H54" s="57"/>
      <c r="I54" s="29"/>
      <c r="J54" s="29"/>
      <c r="K54" s="29"/>
      <c r="L54" s="29"/>
      <c r="M54" s="29"/>
      <c r="N54" s="29"/>
      <c r="O54" s="153"/>
      <c r="P54" s="57"/>
      <c r="Q54" s="29"/>
      <c r="R54" s="29"/>
      <c r="S54" s="29"/>
      <c r="T54" s="29"/>
      <c r="U54" s="29"/>
      <c r="V54" s="29"/>
      <c r="W54" s="29"/>
      <c r="X54" s="29"/>
      <c r="Y54" s="29"/>
      <c r="Z54" s="110">
        <f t="shared" si="15"/>
        <v>0</v>
      </c>
      <c r="AA54" s="95"/>
    </row>
    <row r="55" spans="2:31" s="93" customFormat="1" outlineLevel="1" x14ac:dyDescent="0.2">
      <c r="B55" s="202"/>
      <c r="C55" s="26"/>
      <c r="D55" s="6" t="s">
        <v>38</v>
      </c>
      <c r="E55" s="29"/>
      <c r="F55" s="29"/>
      <c r="G55" s="153"/>
      <c r="H55" s="57"/>
      <c r="I55" s="29"/>
      <c r="J55" s="29"/>
      <c r="K55" s="29"/>
      <c r="L55" s="29"/>
      <c r="M55" s="29"/>
      <c r="N55" s="29"/>
      <c r="O55" s="153"/>
      <c r="P55" s="57"/>
      <c r="Q55" s="29"/>
      <c r="R55" s="29"/>
      <c r="S55" s="29"/>
      <c r="T55" s="29"/>
      <c r="U55" s="29"/>
      <c r="V55" s="29"/>
      <c r="W55" s="29"/>
      <c r="X55" s="29"/>
      <c r="Y55" s="29"/>
      <c r="Z55" s="110">
        <f t="shared" si="15"/>
        <v>0</v>
      </c>
      <c r="AA55" s="95"/>
    </row>
    <row r="56" spans="2:31" s="93" customFormat="1" outlineLevel="1" x14ac:dyDescent="0.2">
      <c r="B56" s="202"/>
      <c r="C56" s="26"/>
      <c r="D56" s="6" t="s">
        <v>71</v>
      </c>
      <c r="E56" s="29"/>
      <c r="F56" s="29"/>
      <c r="G56" s="153"/>
      <c r="H56" s="57"/>
      <c r="I56" s="29"/>
      <c r="J56" s="29"/>
      <c r="K56" s="29"/>
      <c r="L56" s="29"/>
      <c r="M56" s="29"/>
      <c r="N56" s="29"/>
      <c r="O56" s="153"/>
      <c r="P56" s="57"/>
      <c r="Q56" s="29"/>
      <c r="R56" s="29"/>
      <c r="S56" s="29"/>
      <c r="T56" s="29"/>
      <c r="U56" s="29"/>
      <c r="V56" s="29"/>
      <c r="W56" s="29"/>
      <c r="X56" s="29"/>
      <c r="Y56" s="29"/>
      <c r="Z56" s="110">
        <f t="shared" si="15"/>
        <v>0</v>
      </c>
      <c r="AA56" s="95"/>
    </row>
    <row r="57" spans="2:31" s="93" customFormat="1" outlineLevel="1" x14ac:dyDescent="0.2">
      <c r="B57" s="202"/>
      <c r="C57" s="26"/>
      <c r="D57" s="69"/>
      <c r="E57" s="80"/>
      <c r="F57" s="80"/>
      <c r="G57" s="154"/>
      <c r="H57" s="141"/>
      <c r="I57" s="80"/>
      <c r="J57" s="80"/>
      <c r="K57" s="80"/>
      <c r="L57" s="80"/>
      <c r="M57" s="80"/>
      <c r="N57" s="80"/>
      <c r="O57" s="154"/>
      <c r="P57" s="141"/>
      <c r="Q57" s="80"/>
      <c r="R57" s="80"/>
      <c r="S57" s="80"/>
      <c r="T57" s="80"/>
      <c r="U57" s="80"/>
      <c r="V57" s="80"/>
      <c r="W57" s="80"/>
      <c r="X57" s="80"/>
      <c r="Y57" s="80"/>
      <c r="Z57" s="113"/>
      <c r="AA57" s="95"/>
    </row>
    <row r="58" spans="2:31" s="14" customFormat="1" ht="13.5" customHeight="1" x14ac:dyDescent="0.2">
      <c r="B58" s="87"/>
      <c r="C58" s="26"/>
      <c r="D58" s="7" t="s">
        <v>136</v>
      </c>
      <c r="E58" s="55"/>
      <c r="F58" s="55"/>
      <c r="G58" s="151"/>
      <c r="H58" s="55"/>
      <c r="I58" s="55"/>
      <c r="J58" s="55"/>
      <c r="K58" s="55"/>
      <c r="L58" s="55"/>
      <c r="M58" s="55"/>
      <c r="N58" s="55"/>
      <c r="O58" s="151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109">
        <f>SUM(E58:Y58)</f>
        <v>0</v>
      </c>
    </row>
    <row r="59" spans="2:31" x14ac:dyDescent="0.2">
      <c r="B59" s="87"/>
      <c r="C59" s="26"/>
      <c r="D59" s="8"/>
      <c r="E59" s="32"/>
      <c r="F59" s="32"/>
      <c r="G59" s="155"/>
      <c r="H59" s="32"/>
      <c r="I59" s="32"/>
      <c r="J59" s="32"/>
      <c r="K59" s="32"/>
      <c r="L59" s="32"/>
      <c r="M59" s="32"/>
      <c r="N59" s="32"/>
      <c r="O59" s="155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109"/>
    </row>
    <row r="60" spans="2:31" s="96" customFormat="1" x14ac:dyDescent="0.2">
      <c r="B60" s="87"/>
      <c r="C60" s="104" t="s">
        <v>25</v>
      </c>
      <c r="D60" s="105"/>
      <c r="E60" s="119">
        <f t="shared" ref="E60:Y60" si="16">E32-E40</f>
        <v>0</v>
      </c>
      <c r="F60" s="119">
        <f t="shared" si="16"/>
        <v>0</v>
      </c>
      <c r="G60" s="120">
        <f t="shared" si="16"/>
        <v>0</v>
      </c>
      <c r="H60" s="142">
        <f t="shared" si="16"/>
        <v>0</v>
      </c>
      <c r="I60" s="119">
        <f t="shared" si="16"/>
        <v>0</v>
      </c>
      <c r="J60" s="119">
        <f t="shared" si="16"/>
        <v>0</v>
      </c>
      <c r="K60" s="119">
        <f t="shared" si="16"/>
        <v>0</v>
      </c>
      <c r="L60" s="119">
        <f t="shared" si="16"/>
        <v>0</v>
      </c>
      <c r="M60" s="119">
        <f t="shared" si="16"/>
        <v>0</v>
      </c>
      <c r="N60" s="119">
        <f t="shared" si="16"/>
        <v>0</v>
      </c>
      <c r="O60" s="120">
        <f t="shared" si="16"/>
        <v>0</v>
      </c>
      <c r="P60" s="142">
        <f t="shared" si="16"/>
        <v>0</v>
      </c>
      <c r="Q60" s="119">
        <f t="shared" si="16"/>
        <v>0</v>
      </c>
      <c r="R60" s="119">
        <f t="shared" si="16"/>
        <v>0</v>
      </c>
      <c r="S60" s="119">
        <f t="shared" si="16"/>
        <v>0</v>
      </c>
      <c r="T60" s="119">
        <f t="shared" si="16"/>
        <v>0</v>
      </c>
      <c r="U60" s="119">
        <f t="shared" si="16"/>
        <v>0</v>
      </c>
      <c r="V60" s="119">
        <f t="shared" si="16"/>
        <v>0</v>
      </c>
      <c r="W60" s="119">
        <f t="shared" si="16"/>
        <v>0</v>
      </c>
      <c r="X60" s="119">
        <f t="shared" si="16"/>
        <v>0</v>
      </c>
      <c r="Y60" s="119">
        <f t="shared" si="16"/>
        <v>0</v>
      </c>
      <c r="Z60" s="120">
        <f t="shared" ref="Z60:Z67" si="17">SUM(E60:Y60)</f>
        <v>0</v>
      </c>
    </row>
    <row r="61" spans="2:31" s="46" customFormat="1" x14ac:dyDescent="0.2">
      <c r="B61" s="87"/>
      <c r="C61" s="3" t="s">
        <v>24</v>
      </c>
      <c r="D61" s="4"/>
      <c r="E61" s="5">
        <f>SUM(E62:E67)</f>
        <v>0</v>
      </c>
      <c r="F61" s="5">
        <f>SUM(F62:F67)</f>
        <v>0</v>
      </c>
      <c r="G61" s="150">
        <f>SUM(G62:G67)</f>
        <v>0</v>
      </c>
      <c r="H61" s="139">
        <f>SUM(H62:H67)</f>
        <v>0</v>
      </c>
      <c r="I61" s="5">
        <f t="shared" ref="I61:Y61" si="18">SUM(I62:I67)</f>
        <v>0</v>
      </c>
      <c r="J61" s="5">
        <f t="shared" si="18"/>
        <v>0</v>
      </c>
      <c r="K61" s="5">
        <f t="shared" si="18"/>
        <v>0</v>
      </c>
      <c r="L61" s="5">
        <f t="shared" si="18"/>
        <v>0</v>
      </c>
      <c r="M61" s="5">
        <f t="shared" si="18"/>
        <v>0</v>
      </c>
      <c r="N61" s="5">
        <f t="shared" si="18"/>
        <v>0</v>
      </c>
      <c r="O61" s="150">
        <f t="shared" si="18"/>
        <v>0</v>
      </c>
      <c r="P61" s="139">
        <f t="shared" si="18"/>
        <v>0</v>
      </c>
      <c r="Q61" s="5">
        <f t="shared" si="18"/>
        <v>0</v>
      </c>
      <c r="R61" s="5">
        <f t="shared" si="18"/>
        <v>0</v>
      </c>
      <c r="S61" s="5">
        <f t="shared" si="18"/>
        <v>0</v>
      </c>
      <c r="T61" s="5">
        <f t="shared" si="18"/>
        <v>0</v>
      </c>
      <c r="U61" s="5">
        <f t="shared" si="18"/>
        <v>0</v>
      </c>
      <c r="V61" s="5">
        <f t="shared" si="18"/>
        <v>0</v>
      </c>
      <c r="W61" s="5">
        <f t="shared" si="18"/>
        <v>0</v>
      </c>
      <c r="X61" s="5">
        <f t="shared" si="18"/>
        <v>0</v>
      </c>
      <c r="Y61" s="5">
        <f t="shared" si="18"/>
        <v>0</v>
      </c>
      <c r="Z61" s="115">
        <f t="shared" si="17"/>
        <v>0</v>
      </c>
      <c r="AE61" s="16"/>
    </row>
    <row r="62" spans="2:31" s="33" customFormat="1" x14ac:dyDescent="0.2">
      <c r="B62" s="87"/>
      <c r="C62" s="22"/>
      <c r="D62" s="84" t="s">
        <v>5</v>
      </c>
      <c r="E62" s="35"/>
      <c r="F62" s="35"/>
      <c r="G62" s="156"/>
      <c r="H62" s="143"/>
      <c r="I62" s="35"/>
      <c r="J62" s="35"/>
      <c r="K62" s="35"/>
      <c r="L62" s="35"/>
      <c r="M62" s="35"/>
      <c r="N62" s="35"/>
      <c r="O62" s="156"/>
      <c r="P62" s="143"/>
      <c r="Q62" s="35"/>
      <c r="R62" s="35"/>
      <c r="S62" s="35"/>
      <c r="T62" s="35"/>
      <c r="U62" s="35"/>
      <c r="V62" s="35"/>
      <c r="W62" s="35"/>
      <c r="X62" s="35"/>
      <c r="Y62" s="35"/>
      <c r="Z62" s="116">
        <f t="shared" si="17"/>
        <v>0</v>
      </c>
      <c r="AE62" s="36"/>
    </row>
    <row r="63" spans="2:31" s="33" customFormat="1" x14ac:dyDescent="0.2">
      <c r="B63" s="87"/>
      <c r="C63" s="22"/>
      <c r="D63" s="65" t="s">
        <v>54</v>
      </c>
      <c r="E63" s="37"/>
      <c r="F63" s="37"/>
      <c r="G63" s="148"/>
      <c r="H63" s="137"/>
      <c r="I63" s="37"/>
      <c r="J63" s="37"/>
      <c r="K63" s="37"/>
      <c r="L63" s="37"/>
      <c r="M63" s="37"/>
      <c r="N63" s="37"/>
      <c r="O63" s="148"/>
      <c r="P63" s="137"/>
      <c r="Q63" s="37"/>
      <c r="R63" s="37"/>
      <c r="S63" s="37"/>
      <c r="T63" s="37"/>
      <c r="U63" s="37"/>
      <c r="V63" s="37"/>
      <c r="W63" s="37"/>
      <c r="X63" s="37"/>
      <c r="Y63" s="37"/>
      <c r="Z63" s="110">
        <f t="shared" si="17"/>
        <v>0</v>
      </c>
      <c r="AE63" s="36"/>
    </row>
    <row r="64" spans="2:31" s="33" customFormat="1" x14ac:dyDescent="0.2">
      <c r="B64" s="87"/>
      <c r="C64" s="22"/>
      <c r="D64" s="65" t="s">
        <v>12</v>
      </c>
      <c r="E64" s="37"/>
      <c r="F64" s="37"/>
      <c r="G64" s="148"/>
      <c r="H64" s="137"/>
      <c r="I64" s="37"/>
      <c r="J64" s="37"/>
      <c r="K64" s="37"/>
      <c r="L64" s="37"/>
      <c r="M64" s="37"/>
      <c r="N64" s="37"/>
      <c r="O64" s="148"/>
      <c r="P64" s="137"/>
      <c r="Q64" s="37"/>
      <c r="R64" s="37"/>
      <c r="S64" s="37"/>
      <c r="T64" s="37"/>
      <c r="U64" s="37"/>
      <c r="V64" s="37"/>
      <c r="W64" s="37"/>
      <c r="X64" s="37"/>
      <c r="Y64" s="37"/>
      <c r="Z64" s="110">
        <f t="shared" si="17"/>
        <v>0</v>
      </c>
      <c r="AE64" s="36"/>
    </row>
    <row r="65" spans="1:31" s="33" customFormat="1" x14ac:dyDescent="0.2">
      <c r="B65" s="87"/>
      <c r="C65" s="22"/>
      <c r="D65" s="65" t="s">
        <v>6</v>
      </c>
      <c r="E65" s="37"/>
      <c r="F65" s="37"/>
      <c r="G65" s="148"/>
      <c r="H65" s="137"/>
      <c r="I65" s="37"/>
      <c r="J65" s="37"/>
      <c r="K65" s="37"/>
      <c r="L65" s="37"/>
      <c r="M65" s="37"/>
      <c r="N65" s="37"/>
      <c r="O65" s="148"/>
      <c r="P65" s="137"/>
      <c r="Q65" s="37"/>
      <c r="R65" s="37"/>
      <c r="S65" s="37"/>
      <c r="T65" s="37"/>
      <c r="U65" s="37"/>
      <c r="V65" s="37"/>
      <c r="W65" s="37"/>
      <c r="X65" s="37"/>
      <c r="Y65" s="37"/>
      <c r="Z65" s="110">
        <f t="shared" si="17"/>
        <v>0</v>
      </c>
      <c r="AE65" s="36"/>
    </row>
    <row r="66" spans="1:31" s="33" customFormat="1" x14ac:dyDescent="0.2">
      <c r="B66" s="87"/>
      <c r="C66" s="22"/>
      <c r="D66" s="65" t="s">
        <v>11</v>
      </c>
      <c r="E66" s="37"/>
      <c r="F66" s="37"/>
      <c r="G66" s="148"/>
      <c r="H66" s="137"/>
      <c r="I66" s="37"/>
      <c r="J66" s="37"/>
      <c r="K66" s="37"/>
      <c r="L66" s="37"/>
      <c r="M66" s="37"/>
      <c r="N66" s="37"/>
      <c r="O66" s="148"/>
      <c r="P66" s="137"/>
      <c r="Q66" s="37"/>
      <c r="R66" s="37"/>
      <c r="S66" s="37"/>
      <c r="T66" s="37"/>
      <c r="U66" s="37"/>
      <c r="V66" s="37"/>
      <c r="W66" s="37"/>
      <c r="X66" s="37"/>
      <c r="Y66" s="37"/>
      <c r="Z66" s="110">
        <f t="shared" si="17"/>
        <v>0</v>
      </c>
      <c r="AE66" s="36"/>
    </row>
    <row r="67" spans="1:31" s="33" customFormat="1" x14ac:dyDescent="0.2">
      <c r="B67" s="87"/>
      <c r="C67" s="23"/>
      <c r="D67" s="6" t="s">
        <v>71</v>
      </c>
      <c r="E67" s="37"/>
      <c r="F67" s="37"/>
      <c r="G67" s="148"/>
      <c r="H67" s="137"/>
      <c r="I67" s="37"/>
      <c r="J67" s="37"/>
      <c r="K67" s="37"/>
      <c r="L67" s="37"/>
      <c r="M67" s="37"/>
      <c r="N67" s="37"/>
      <c r="O67" s="148"/>
      <c r="P67" s="137"/>
      <c r="Q67" s="37"/>
      <c r="R67" s="37"/>
      <c r="S67" s="37"/>
      <c r="T67" s="37"/>
      <c r="U67" s="37"/>
      <c r="V67" s="37"/>
      <c r="W67" s="37"/>
      <c r="X67" s="37"/>
      <c r="Y67" s="37"/>
      <c r="Z67" s="110">
        <f t="shared" si="17"/>
        <v>0</v>
      </c>
      <c r="AE67" s="36"/>
    </row>
    <row r="68" spans="1:31" s="33" customFormat="1" x14ac:dyDescent="0.2">
      <c r="B68" s="87"/>
      <c r="C68" s="76"/>
      <c r="D68" s="66"/>
      <c r="E68" s="25"/>
      <c r="F68" s="25"/>
      <c r="G68" s="149"/>
      <c r="H68" s="138"/>
      <c r="I68" s="25"/>
      <c r="J68" s="25"/>
      <c r="K68" s="25"/>
      <c r="L68" s="25"/>
      <c r="M68" s="25"/>
      <c r="N68" s="25"/>
      <c r="O68" s="149"/>
      <c r="P68" s="138"/>
      <c r="Q68" s="25"/>
      <c r="R68" s="25"/>
      <c r="S68" s="25"/>
      <c r="T68" s="25"/>
      <c r="U68" s="25"/>
      <c r="V68" s="24"/>
      <c r="W68" s="24"/>
      <c r="X68" s="24"/>
      <c r="Y68" s="24"/>
      <c r="Z68" s="114"/>
      <c r="AE68" s="36"/>
    </row>
    <row r="69" spans="1:31" x14ac:dyDescent="0.2">
      <c r="B69" s="87"/>
      <c r="C69" s="101" t="s">
        <v>23</v>
      </c>
      <c r="D69" s="102"/>
      <c r="E69" s="102">
        <f>E60-E61</f>
        <v>0</v>
      </c>
      <c r="F69" s="102">
        <f>F60-F61</f>
        <v>0</v>
      </c>
      <c r="G69" s="157">
        <f>G60-G61</f>
        <v>0</v>
      </c>
      <c r="H69" s="101">
        <f>H60-H61</f>
        <v>0</v>
      </c>
      <c r="I69" s="102">
        <f t="shared" ref="I69:Y69" si="19">I60-I61</f>
        <v>0</v>
      </c>
      <c r="J69" s="102">
        <f t="shared" si="19"/>
        <v>0</v>
      </c>
      <c r="K69" s="102">
        <f t="shared" si="19"/>
        <v>0</v>
      </c>
      <c r="L69" s="102">
        <f t="shared" si="19"/>
        <v>0</v>
      </c>
      <c r="M69" s="102">
        <f t="shared" si="19"/>
        <v>0</v>
      </c>
      <c r="N69" s="102">
        <f t="shared" si="19"/>
        <v>0</v>
      </c>
      <c r="O69" s="157">
        <f t="shared" si="19"/>
        <v>0</v>
      </c>
      <c r="P69" s="101">
        <f t="shared" si="19"/>
        <v>0</v>
      </c>
      <c r="Q69" s="102">
        <f t="shared" si="19"/>
        <v>0</v>
      </c>
      <c r="R69" s="102">
        <f t="shared" si="19"/>
        <v>0</v>
      </c>
      <c r="S69" s="102">
        <f t="shared" si="19"/>
        <v>0</v>
      </c>
      <c r="T69" s="102">
        <f t="shared" si="19"/>
        <v>0</v>
      </c>
      <c r="U69" s="102">
        <f t="shared" si="19"/>
        <v>0</v>
      </c>
      <c r="V69" s="102">
        <f t="shared" si="19"/>
        <v>0</v>
      </c>
      <c r="W69" s="102">
        <f t="shared" si="19"/>
        <v>0</v>
      </c>
      <c r="X69" s="102">
        <f t="shared" si="19"/>
        <v>0</v>
      </c>
      <c r="Y69" s="102">
        <f t="shared" si="19"/>
        <v>0</v>
      </c>
      <c r="Z69" s="103">
        <f>SUM(E69:Y69)</f>
        <v>0</v>
      </c>
    </row>
    <row r="70" spans="1:31" x14ac:dyDescent="0.2">
      <c r="B70" s="87"/>
      <c r="C70" s="39" t="s">
        <v>27</v>
      </c>
      <c r="D70" s="40"/>
      <c r="E70" s="41"/>
      <c r="F70" s="41"/>
      <c r="G70" s="158"/>
      <c r="H70" s="144"/>
      <c r="I70" s="41"/>
      <c r="J70" s="41"/>
      <c r="K70" s="41"/>
      <c r="L70" s="41"/>
      <c r="M70" s="41"/>
      <c r="N70" s="41"/>
      <c r="O70" s="158"/>
      <c r="P70" s="144"/>
      <c r="Q70" s="41"/>
      <c r="R70" s="41"/>
      <c r="S70" s="41"/>
      <c r="T70" s="41"/>
      <c r="U70" s="41"/>
      <c r="V70" s="41"/>
      <c r="W70" s="41"/>
      <c r="X70" s="41"/>
      <c r="Y70" s="41"/>
      <c r="Z70" s="117">
        <f>SUM(E70:Y70)</f>
        <v>0</v>
      </c>
    </row>
    <row r="71" spans="1:31" x14ac:dyDescent="0.2">
      <c r="B71" s="87"/>
      <c r="C71" s="26"/>
      <c r="D71" s="34"/>
      <c r="E71" s="31"/>
      <c r="F71" s="31"/>
      <c r="G71" s="131"/>
      <c r="H71" s="31"/>
      <c r="I71" s="31"/>
      <c r="J71" s="31"/>
      <c r="K71" s="31"/>
      <c r="L71" s="31"/>
      <c r="M71" s="31"/>
      <c r="N71" s="31"/>
      <c r="O71" s="1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110">
        <f>SUM(E71:Y71)</f>
        <v>0</v>
      </c>
    </row>
    <row r="72" spans="1:31" x14ac:dyDescent="0.2">
      <c r="B72" s="87"/>
      <c r="C72" s="77"/>
      <c r="D72" s="68"/>
      <c r="E72" s="81"/>
      <c r="F72" s="81"/>
      <c r="G72" s="159"/>
      <c r="H72" s="81"/>
      <c r="I72" s="81"/>
      <c r="J72" s="81"/>
      <c r="K72" s="81"/>
      <c r="L72" s="81"/>
      <c r="M72" s="81"/>
      <c r="N72" s="81"/>
      <c r="O72" s="159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114"/>
    </row>
    <row r="73" spans="1:31" s="14" customFormat="1" ht="13.5" customHeight="1" x14ac:dyDescent="0.2">
      <c r="A73" s="15"/>
      <c r="B73" s="87"/>
      <c r="C73" s="39" t="s">
        <v>31</v>
      </c>
      <c r="D73" s="40"/>
      <c r="E73" s="67">
        <f>SUM(E74)</f>
        <v>0</v>
      </c>
      <c r="F73" s="67">
        <f>SUM(F74)</f>
        <v>0</v>
      </c>
      <c r="G73" s="160">
        <f>SUM(G74)</f>
        <v>0</v>
      </c>
      <c r="H73" s="145">
        <f>SUM(H74)</f>
        <v>0</v>
      </c>
      <c r="I73" s="67">
        <f t="shared" ref="I73:Y73" si="20">SUM(I74)</f>
        <v>0</v>
      </c>
      <c r="J73" s="67">
        <f t="shared" si="20"/>
        <v>0</v>
      </c>
      <c r="K73" s="67">
        <f t="shared" si="20"/>
        <v>0</v>
      </c>
      <c r="L73" s="67">
        <f t="shared" si="20"/>
        <v>0</v>
      </c>
      <c r="M73" s="67">
        <f t="shared" si="20"/>
        <v>0</v>
      </c>
      <c r="N73" s="67">
        <f t="shared" si="20"/>
        <v>0</v>
      </c>
      <c r="O73" s="160">
        <f t="shared" si="20"/>
        <v>0</v>
      </c>
      <c r="P73" s="145">
        <f t="shared" si="20"/>
        <v>0</v>
      </c>
      <c r="Q73" s="67">
        <f t="shared" si="20"/>
        <v>0</v>
      </c>
      <c r="R73" s="67">
        <f t="shared" si="20"/>
        <v>0</v>
      </c>
      <c r="S73" s="67">
        <f t="shared" si="20"/>
        <v>0</v>
      </c>
      <c r="T73" s="67">
        <f t="shared" si="20"/>
        <v>0</v>
      </c>
      <c r="U73" s="67">
        <f t="shared" si="20"/>
        <v>0</v>
      </c>
      <c r="V73" s="67">
        <f t="shared" si="20"/>
        <v>0</v>
      </c>
      <c r="W73" s="67">
        <f t="shared" si="20"/>
        <v>0</v>
      </c>
      <c r="X73" s="67">
        <f t="shared" si="20"/>
        <v>0</v>
      </c>
      <c r="Y73" s="67">
        <f t="shared" si="20"/>
        <v>0</v>
      </c>
      <c r="Z73" s="118">
        <f>SUM(E73:Y73)</f>
        <v>0</v>
      </c>
      <c r="AA73" s="42"/>
      <c r="AE73" s="43"/>
    </row>
    <row r="74" spans="1:31" x14ac:dyDescent="0.2">
      <c r="B74" s="87"/>
      <c r="C74" s="26"/>
      <c r="D74" s="34" t="s">
        <v>29</v>
      </c>
      <c r="E74" s="31">
        <f>SUM(E75:E76)</f>
        <v>0</v>
      </c>
      <c r="F74" s="31">
        <f>SUM(F75:F76)</f>
        <v>0</v>
      </c>
      <c r="G74" s="131">
        <f>SUM(G75:G76)</f>
        <v>0</v>
      </c>
      <c r="H74" s="31">
        <f>SUM(H75:H76)</f>
        <v>0</v>
      </c>
      <c r="I74" s="31">
        <f t="shared" ref="I74:Y74" si="21">SUM(I75:I76)</f>
        <v>0</v>
      </c>
      <c r="J74" s="31">
        <f t="shared" si="21"/>
        <v>0</v>
      </c>
      <c r="K74" s="31">
        <f t="shared" si="21"/>
        <v>0</v>
      </c>
      <c r="L74" s="31">
        <f t="shared" si="21"/>
        <v>0</v>
      </c>
      <c r="M74" s="31">
        <f t="shared" si="21"/>
        <v>0</v>
      </c>
      <c r="N74" s="31">
        <f t="shared" si="21"/>
        <v>0</v>
      </c>
      <c r="O74" s="131">
        <f t="shared" si="21"/>
        <v>0</v>
      </c>
      <c r="P74" s="31">
        <f t="shared" si="21"/>
        <v>0</v>
      </c>
      <c r="Q74" s="31">
        <f t="shared" si="21"/>
        <v>0</v>
      </c>
      <c r="R74" s="31">
        <f t="shared" si="21"/>
        <v>0</v>
      </c>
      <c r="S74" s="31">
        <f t="shared" si="21"/>
        <v>0</v>
      </c>
      <c r="T74" s="31">
        <f t="shared" si="21"/>
        <v>0</v>
      </c>
      <c r="U74" s="31">
        <f t="shared" si="21"/>
        <v>0</v>
      </c>
      <c r="V74" s="31">
        <f t="shared" si="21"/>
        <v>0</v>
      </c>
      <c r="W74" s="31">
        <f t="shared" si="21"/>
        <v>0</v>
      </c>
      <c r="X74" s="31">
        <f t="shared" si="21"/>
        <v>0</v>
      </c>
      <c r="Y74" s="31">
        <f t="shared" si="21"/>
        <v>0</v>
      </c>
      <c r="Z74" s="110">
        <f>SUM(E74:Y74)</f>
        <v>0</v>
      </c>
      <c r="AA74" s="42"/>
    </row>
    <row r="75" spans="1:31" x14ac:dyDescent="0.2">
      <c r="B75" s="87"/>
      <c r="C75" s="26"/>
      <c r="D75" s="65" t="s">
        <v>72</v>
      </c>
      <c r="E75" s="31"/>
      <c r="F75" s="31"/>
      <c r="G75" s="131"/>
      <c r="H75" s="31"/>
      <c r="I75" s="31"/>
      <c r="J75" s="31"/>
      <c r="K75" s="31"/>
      <c r="L75" s="31"/>
      <c r="M75" s="31"/>
      <c r="N75" s="31"/>
      <c r="O75" s="1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110">
        <f>SUM(E75:Y75)</f>
        <v>0</v>
      </c>
      <c r="AA75" s="42"/>
    </row>
    <row r="76" spans="1:31" x14ac:dyDescent="0.2">
      <c r="B76" s="87"/>
      <c r="C76" s="26"/>
      <c r="D76" s="65" t="s">
        <v>73</v>
      </c>
      <c r="E76" s="31"/>
      <c r="F76" s="31"/>
      <c r="G76" s="131"/>
      <c r="H76" s="31"/>
      <c r="I76" s="31"/>
      <c r="J76" s="31"/>
      <c r="K76" s="31"/>
      <c r="L76" s="31"/>
      <c r="M76" s="31"/>
      <c r="N76" s="31"/>
      <c r="O76" s="1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110">
        <f>SUM(E76:Y76)</f>
        <v>0</v>
      </c>
      <c r="AA76" s="42"/>
    </row>
    <row r="77" spans="1:31" x14ac:dyDescent="0.2">
      <c r="A77" s="44"/>
      <c r="B77" s="87"/>
      <c r="C77" s="26"/>
      <c r="D77" s="38"/>
      <c r="E77" s="45"/>
      <c r="F77" s="45"/>
      <c r="G77" s="161"/>
      <c r="H77" s="146"/>
      <c r="I77" s="45"/>
      <c r="J77" s="45"/>
      <c r="K77" s="45"/>
      <c r="L77" s="45"/>
      <c r="M77" s="45"/>
      <c r="N77" s="45"/>
      <c r="O77" s="161"/>
      <c r="P77" s="146"/>
      <c r="Q77" s="45"/>
      <c r="R77" s="45"/>
      <c r="S77" s="45"/>
      <c r="T77" s="45"/>
      <c r="U77" s="45"/>
      <c r="V77" s="45"/>
      <c r="W77" s="45"/>
      <c r="X77" s="45"/>
      <c r="Y77" s="45"/>
      <c r="Z77" s="110"/>
      <c r="AA77" s="42"/>
    </row>
    <row r="78" spans="1:31" s="46" customFormat="1" ht="13.5" customHeight="1" x14ac:dyDescent="0.2">
      <c r="B78" s="87"/>
      <c r="C78" s="101" t="s">
        <v>22</v>
      </c>
      <c r="D78" s="102"/>
      <c r="E78" s="102">
        <f t="shared" ref="E78:Y78" si="22">E69+E70-E73</f>
        <v>0</v>
      </c>
      <c r="F78" s="102">
        <f t="shared" si="22"/>
        <v>0</v>
      </c>
      <c r="G78" s="157">
        <f t="shared" si="22"/>
        <v>0</v>
      </c>
      <c r="H78" s="101">
        <f t="shared" si="22"/>
        <v>0</v>
      </c>
      <c r="I78" s="102">
        <f t="shared" si="22"/>
        <v>0</v>
      </c>
      <c r="J78" s="102">
        <f t="shared" si="22"/>
        <v>0</v>
      </c>
      <c r="K78" s="102">
        <f t="shared" si="22"/>
        <v>0</v>
      </c>
      <c r="L78" s="102">
        <f t="shared" si="22"/>
        <v>0</v>
      </c>
      <c r="M78" s="102">
        <f t="shared" si="22"/>
        <v>0</v>
      </c>
      <c r="N78" s="102">
        <f t="shared" si="22"/>
        <v>0</v>
      </c>
      <c r="O78" s="157">
        <f t="shared" si="22"/>
        <v>0</v>
      </c>
      <c r="P78" s="101">
        <f t="shared" si="22"/>
        <v>0</v>
      </c>
      <c r="Q78" s="102">
        <f t="shared" si="22"/>
        <v>0</v>
      </c>
      <c r="R78" s="102">
        <f t="shared" si="22"/>
        <v>0</v>
      </c>
      <c r="S78" s="102">
        <f t="shared" si="22"/>
        <v>0</v>
      </c>
      <c r="T78" s="102">
        <f t="shared" si="22"/>
        <v>0</v>
      </c>
      <c r="U78" s="102">
        <f t="shared" si="22"/>
        <v>0</v>
      </c>
      <c r="V78" s="102">
        <f t="shared" si="22"/>
        <v>0</v>
      </c>
      <c r="W78" s="102">
        <f t="shared" si="22"/>
        <v>0</v>
      </c>
      <c r="X78" s="102">
        <f t="shared" si="22"/>
        <v>0</v>
      </c>
      <c r="Y78" s="102">
        <f t="shared" si="22"/>
        <v>0</v>
      </c>
      <c r="Z78" s="103">
        <f>SUM(E78:Y78)</f>
        <v>0</v>
      </c>
    </row>
    <row r="79" spans="1:31" s="14" customFormat="1" ht="13.5" customHeight="1" x14ac:dyDescent="0.2">
      <c r="A79" s="15"/>
      <c r="B79" s="87"/>
      <c r="C79" s="39" t="s">
        <v>21</v>
      </c>
      <c r="D79" s="40"/>
      <c r="E79" s="41">
        <f>SUM(E80)</f>
        <v>0</v>
      </c>
      <c r="F79" s="41">
        <f>SUM(F80)</f>
        <v>0</v>
      </c>
      <c r="G79" s="158">
        <f>SUM(G80)</f>
        <v>0</v>
      </c>
      <c r="H79" s="144">
        <f>SUM(H80)</f>
        <v>0</v>
      </c>
      <c r="I79" s="41">
        <f t="shared" ref="I79:Y79" si="23">SUM(I80)</f>
        <v>0</v>
      </c>
      <c r="J79" s="41">
        <f t="shared" si="23"/>
        <v>0</v>
      </c>
      <c r="K79" s="41">
        <f t="shared" si="23"/>
        <v>0</v>
      </c>
      <c r="L79" s="41">
        <f t="shared" si="23"/>
        <v>0</v>
      </c>
      <c r="M79" s="41">
        <f t="shared" si="23"/>
        <v>0</v>
      </c>
      <c r="N79" s="41">
        <f t="shared" si="23"/>
        <v>0</v>
      </c>
      <c r="O79" s="158">
        <f t="shared" si="23"/>
        <v>0</v>
      </c>
      <c r="P79" s="144">
        <f t="shared" si="23"/>
        <v>0</v>
      </c>
      <c r="Q79" s="41">
        <f t="shared" si="23"/>
        <v>0</v>
      </c>
      <c r="R79" s="41">
        <f t="shared" si="23"/>
        <v>0</v>
      </c>
      <c r="S79" s="41">
        <f t="shared" si="23"/>
        <v>0</v>
      </c>
      <c r="T79" s="41">
        <f t="shared" si="23"/>
        <v>0</v>
      </c>
      <c r="U79" s="41">
        <f t="shared" si="23"/>
        <v>0</v>
      </c>
      <c r="V79" s="41">
        <f t="shared" si="23"/>
        <v>0</v>
      </c>
      <c r="W79" s="41">
        <f t="shared" si="23"/>
        <v>0</v>
      </c>
      <c r="X79" s="41">
        <f t="shared" si="23"/>
        <v>0</v>
      </c>
      <c r="Y79" s="41">
        <f t="shared" si="23"/>
        <v>0</v>
      </c>
      <c r="Z79" s="117">
        <f>SUM(E79:Y79)</f>
        <v>0</v>
      </c>
      <c r="AA79" s="42"/>
      <c r="AE79" s="43"/>
    </row>
    <row r="80" spans="1:31" x14ac:dyDescent="0.2">
      <c r="B80" s="87"/>
      <c r="C80" s="26"/>
      <c r="D80" s="84" t="s">
        <v>44</v>
      </c>
      <c r="E80" s="31"/>
      <c r="F80" s="31"/>
      <c r="G80" s="131"/>
      <c r="H80" s="31"/>
      <c r="I80" s="31"/>
      <c r="J80" s="31"/>
      <c r="K80" s="31"/>
      <c r="L80" s="31"/>
      <c r="M80" s="31"/>
      <c r="N80" s="31"/>
      <c r="O80" s="1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110">
        <f>SUM(E80:Y80)</f>
        <v>0</v>
      </c>
      <c r="AA80" s="42"/>
    </row>
    <row r="81" spans="1:31" x14ac:dyDescent="0.2">
      <c r="B81" s="87"/>
      <c r="C81" s="77"/>
      <c r="D81" s="66"/>
      <c r="E81" s="81"/>
      <c r="F81" s="81"/>
      <c r="G81" s="159"/>
      <c r="H81" s="81"/>
      <c r="I81" s="81"/>
      <c r="J81" s="81"/>
      <c r="K81" s="81"/>
      <c r="L81" s="81"/>
      <c r="M81" s="81"/>
      <c r="N81" s="81"/>
      <c r="O81" s="159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114"/>
      <c r="AA81" s="42"/>
    </row>
    <row r="82" spans="1:31" s="14" customFormat="1" ht="13.5" customHeight="1" x14ac:dyDescent="0.2">
      <c r="A82" s="15"/>
      <c r="B82" s="87"/>
      <c r="C82" s="39" t="s">
        <v>20</v>
      </c>
      <c r="D82" s="40"/>
      <c r="E82" s="67">
        <f>SUM(E83:E84)</f>
        <v>0</v>
      </c>
      <c r="F82" s="67">
        <f>SUM(F83:F84)</f>
        <v>0</v>
      </c>
      <c r="G82" s="160">
        <f>SUM(G83:G84)</f>
        <v>0</v>
      </c>
      <c r="H82" s="145">
        <f>SUM(H83:H84)</f>
        <v>0</v>
      </c>
      <c r="I82" s="67">
        <f t="shared" ref="I82:Y82" si="24">SUM(I83:I84)</f>
        <v>0</v>
      </c>
      <c r="J82" s="67">
        <f t="shared" si="24"/>
        <v>0</v>
      </c>
      <c r="K82" s="67">
        <f t="shared" si="24"/>
        <v>0</v>
      </c>
      <c r="L82" s="67">
        <f t="shared" si="24"/>
        <v>0</v>
      </c>
      <c r="M82" s="67">
        <f t="shared" si="24"/>
        <v>0</v>
      </c>
      <c r="N82" s="67">
        <f t="shared" si="24"/>
        <v>0</v>
      </c>
      <c r="O82" s="160">
        <f t="shared" si="24"/>
        <v>0</v>
      </c>
      <c r="P82" s="145">
        <f t="shared" si="24"/>
        <v>0</v>
      </c>
      <c r="Q82" s="67">
        <f t="shared" si="24"/>
        <v>0</v>
      </c>
      <c r="R82" s="67">
        <f t="shared" si="24"/>
        <v>0</v>
      </c>
      <c r="S82" s="67">
        <f t="shared" si="24"/>
        <v>0</v>
      </c>
      <c r="T82" s="67">
        <f t="shared" si="24"/>
        <v>0</v>
      </c>
      <c r="U82" s="67">
        <f t="shared" si="24"/>
        <v>0</v>
      </c>
      <c r="V82" s="67">
        <f t="shared" si="24"/>
        <v>0</v>
      </c>
      <c r="W82" s="67">
        <f t="shared" si="24"/>
        <v>0</v>
      </c>
      <c r="X82" s="67">
        <f t="shared" si="24"/>
        <v>0</v>
      </c>
      <c r="Y82" s="67">
        <f t="shared" si="24"/>
        <v>0</v>
      </c>
      <c r="Z82" s="118">
        <f>SUM(E82:Y82)</f>
        <v>0</v>
      </c>
      <c r="AA82" s="42"/>
      <c r="AE82" s="43"/>
    </row>
    <row r="83" spans="1:31" x14ac:dyDescent="0.2">
      <c r="B83" s="87"/>
      <c r="C83" s="26"/>
      <c r="D83" s="84" t="s">
        <v>53</v>
      </c>
      <c r="E83" s="31"/>
      <c r="F83" s="31"/>
      <c r="G83" s="131"/>
      <c r="H83" s="31"/>
      <c r="I83" s="31"/>
      <c r="J83" s="31"/>
      <c r="K83" s="31"/>
      <c r="L83" s="31"/>
      <c r="M83" s="31"/>
      <c r="N83" s="31"/>
      <c r="O83" s="1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110">
        <f>SUM(E83:Y83)</f>
        <v>0</v>
      </c>
      <c r="AA83" s="42"/>
    </row>
    <row r="84" spans="1:31" x14ac:dyDescent="0.2">
      <c r="B84" s="87"/>
      <c r="C84" s="26"/>
      <c r="D84" s="65" t="s">
        <v>45</v>
      </c>
      <c r="E84" s="31"/>
      <c r="F84" s="31"/>
      <c r="G84" s="131"/>
      <c r="H84" s="31"/>
      <c r="I84" s="31"/>
      <c r="J84" s="31"/>
      <c r="K84" s="31"/>
      <c r="L84" s="31"/>
      <c r="M84" s="31"/>
      <c r="N84" s="31"/>
      <c r="O84" s="1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110">
        <f>SUM(E84:Y84)</f>
        <v>0</v>
      </c>
      <c r="AA84" s="42"/>
    </row>
    <row r="85" spans="1:31" x14ac:dyDescent="0.2">
      <c r="B85" s="87"/>
      <c r="C85" s="26"/>
      <c r="D85" s="65"/>
      <c r="E85" s="31"/>
      <c r="F85" s="31"/>
      <c r="G85" s="131"/>
      <c r="H85" s="31"/>
      <c r="I85" s="31"/>
      <c r="J85" s="31"/>
      <c r="K85" s="31"/>
      <c r="L85" s="31"/>
      <c r="M85" s="31"/>
      <c r="N85" s="31"/>
      <c r="O85" s="1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110"/>
      <c r="AA85" s="42"/>
    </row>
    <row r="86" spans="1:31" s="47" customFormat="1" ht="13.8" thickBot="1" x14ac:dyDescent="0.25">
      <c r="B86" s="88"/>
      <c r="C86" s="98" t="s">
        <v>26</v>
      </c>
      <c r="D86" s="99"/>
      <c r="E86" s="99">
        <f>E78+E79-E82</f>
        <v>0</v>
      </c>
      <c r="F86" s="99">
        <f>F78+F79-F82</f>
        <v>0</v>
      </c>
      <c r="G86" s="162">
        <f>G78+G79-G82</f>
        <v>0</v>
      </c>
      <c r="H86" s="98">
        <f>H78+H79-H82</f>
        <v>0</v>
      </c>
      <c r="I86" s="99">
        <f t="shared" ref="I86:Y86" si="25">I78+I79-I82</f>
        <v>0</v>
      </c>
      <c r="J86" s="99">
        <f t="shared" si="25"/>
        <v>0</v>
      </c>
      <c r="K86" s="99">
        <f t="shared" si="25"/>
        <v>0</v>
      </c>
      <c r="L86" s="99">
        <f t="shared" si="25"/>
        <v>0</v>
      </c>
      <c r="M86" s="99">
        <f t="shared" si="25"/>
        <v>0</v>
      </c>
      <c r="N86" s="99">
        <f t="shared" si="25"/>
        <v>0</v>
      </c>
      <c r="O86" s="162">
        <f t="shared" si="25"/>
        <v>0</v>
      </c>
      <c r="P86" s="98">
        <f t="shared" si="25"/>
        <v>0</v>
      </c>
      <c r="Q86" s="99">
        <f t="shared" si="25"/>
        <v>0</v>
      </c>
      <c r="R86" s="99">
        <f t="shared" si="25"/>
        <v>0</v>
      </c>
      <c r="S86" s="99">
        <f t="shared" si="25"/>
        <v>0</v>
      </c>
      <c r="T86" s="99">
        <f t="shared" si="25"/>
        <v>0</v>
      </c>
      <c r="U86" s="99">
        <f t="shared" si="25"/>
        <v>0</v>
      </c>
      <c r="V86" s="99">
        <f t="shared" si="25"/>
        <v>0</v>
      </c>
      <c r="W86" s="99">
        <f t="shared" si="25"/>
        <v>0</v>
      </c>
      <c r="X86" s="99">
        <f t="shared" si="25"/>
        <v>0</v>
      </c>
      <c r="Y86" s="99">
        <f t="shared" si="25"/>
        <v>0</v>
      </c>
      <c r="Z86" s="100">
        <f>SUM(E86:Y86)</f>
        <v>0</v>
      </c>
    </row>
    <row r="87" spans="1:31" s="14" customFormat="1" ht="12" x14ac:dyDescent="0.2">
      <c r="B87" s="70"/>
      <c r="C87" s="26"/>
      <c r="D87" s="26"/>
      <c r="E87" s="26"/>
      <c r="F87" s="26"/>
      <c r="G87" s="56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AB87" s="26"/>
      <c r="AC87" s="71"/>
    </row>
    <row r="88" spans="1:31" s="14" customFormat="1" ht="12" x14ac:dyDescent="0.2">
      <c r="C88" s="18" t="s">
        <v>32</v>
      </c>
      <c r="D88" s="62" t="s">
        <v>33</v>
      </c>
      <c r="E88" s="62"/>
      <c r="F88" s="62"/>
      <c r="G88" s="72"/>
      <c r="H88" s="72"/>
      <c r="I88" s="73"/>
      <c r="J88" s="72" t="s">
        <v>3</v>
      </c>
      <c r="K88" s="72"/>
      <c r="L88" s="72"/>
      <c r="N88" s="7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AB88" s="26"/>
      <c r="AC88" s="71"/>
    </row>
    <row r="89" spans="1:31" s="14" customFormat="1" ht="12" x14ac:dyDescent="0.2">
      <c r="C89" s="18" t="s">
        <v>14</v>
      </c>
      <c r="D89" s="62" t="s">
        <v>13</v>
      </c>
      <c r="E89" s="62"/>
      <c r="F89" s="62"/>
      <c r="G89" s="72"/>
      <c r="H89" s="72"/>
      <c r="I89" s="72"/>
      <c r="J89" s="72"/>
      <c r="K89" s="72"/>
      <c r="L89" s="72"/>
      <c r="N89" s="74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AB89" s="26"/>
      <c r="AC89" s="71"/>
    </row>
    <row r="90" spans="1:31" s="14" customFormat="1" ht="12" x14ac:dyDescent="0.2">
      <c r="C90" s="18" t="s">
        <v>15</v>
      </c>
      <c r="D90" s="62" t="s">
        <v>43</v>
      </c>
      <c r="E90" s="62"/>
      <c r="F90" s="62"/>
      <c r="G90" s="72"/>
      <c r="H90" s="72"/>
      <c r="I90" s="72"/>
      <c r="J90" s="72"/>
      <c r="K90" s="72"/>
      <c r="L90" s="72"/>
      <c r="M90" s="62"/>
      <c r="N90" s="75"/>
    </row>
    <row r="91" spans="1:31" s="14" customFormat="1" ht="12" x14ac:dyDescent="0.2">
      <c r="C91" s="18" t="s">
        <v>16</v>
      </c>
      <c r="D91" s="62" t="s">
        <v>34</v>
      </c>
      <c r="E91" s="62"/>
      <c r="F91" s="62"/>
      <c r="G91" s="72"/>
      <c r="H91" s="72"/>
      <c r="I91" s="72"/>
      <c r="J91" s="72"/>
      <c r="K91" s="72"/>
      <c r="L91" s="72"/>
      <c r="M91" s="62"/>
      <c r="N91" s="75"/>
    </row>
    <row r="92" spans="1:31" s="14" customFormat="1" ht="12" x14ac:dyDescent="0.2">
      <c r="C92" s="18" t="s">
        <v>17</v>
      </c>
      <c r="D92" s="62" t="s">
        <v>125</v>
      </c>
      <c r="E92" s="62"/>
      <c r="F92" s="62"/>
      <c r="G92" s="72"/>
      <c r="H92" s="72"/>
      <c r="I92" s="72"/>
      <c r="J92" s="72"/>
      <c r="K92" s="72"/>
      <c r="L92" s="72"/>
      <c r="M92" s="62"/>
      <c r="N92" s="75"/>
    </row>
    <row r="93" spans="1:31" s="14" customFormat="1" ht="12" x14ac:dyDescent="0.2">
      <c r="C93" s="18" t="s">
        <v>18</v>
      </c>
      <c r="D93" s="14" t="s">
        <v>30</v>
      </c>
      <c r="G93" s="72"/>
      <c r="H93" s="72"/>
      <c r="I93" s="72"/>
      <c r="J93" s="72"/>
      <c r="K93" s="72"/>
      <c r="L93" s="72"/>
      <c r="M93" s="62"/>
      <c r="N93" s="75"/>
    </row>
    <row r="94" spans="1:31" s="14" customFormat="1" ht="12" x14ac:dyDescent="0.2">
      <c r="C94" s="18" t="s">
        <v>19</v>
      </c>
      <c r="D94" s="14" t="s">
        <v>55</v>
      </c>
      <c r="G94" s="72"/>
      <c r="H94" s="72"/>
      <c r="I94" s="72"/>
      <c r="J94" s="72"/>
      <c r="K94" s="72"/>
      <c r="L94" s="72"/>
      <c r="M94" s="62"/>
      <c r="N94" s="75"/>
    </row>
    <row r="95" spans="1:31" s="14" customFormat="1" ht="12" x14ac:dyDescent="0.2"/>
    <row r="96" spans="1:31" s="14" customFormat="1" ht="12" x14ac:dyDescent="0.2"/>
    <row r="97" s="14" customFormat="1" ht="12" x14ac:dyDescent="0.2"/>
    <row r="98" s="14" customFormat="1" ht="12" x14ac:dyDescent="0.2"/>
    <row r="99" s="14" customFormat="1" ht="12" x14ac:dyDescent="0.2"/>
    <row r="100" s="14" customFormat="1" ht="12" x14ac:dyDescent="0.2"/>
    <row r="101" s="14" customFormat="1" ht="12" x14ac:dyDescent="0.2"/>
    <row r="102" s="14" customFormat="1" ht="12" x14ac:dyDescent="0.2"/>
    <row r="103" s="14" customFormat="1" ht="12" x14ac:dyDescent="0.2"/>
    <row r="104" s="14" customFormat="1" ht="12" x14ac:dyDescent="0.2"/>
    <row r="105" s="14" customFormat="1" ht="12" x14ac:dyDescent="0.2"/>
    <row r="106" s="14" customFormat="1" ht="12" x14ac:dyDescent="0.2"/>
    <row r="107" s="14" customFormat="1" ht="12" x14ac:dyDescent="0.2"/>
    <row r="108" s="14" customFormat="1" ht="12" x14ac:dyDescent="0.2"/>
    <row r="109" s="14" customFormat="1" ht="12" x14ac:dyDescent="0.2"/>
    <row r="110" s="14" customFormat="1" ht="12" x14ac:dyDescent="0.2"/>
    <row r="111" s="14" customFormat="1" ht="12" x14ac:dyDescent="0.2"/>
    <row r="112" s="14" customFormat="1" ht="12" x14ac:dyDescent="0.2"/>
    <row r="113" s="14" customFormat="1" ht="12" x14ac:dyDescent="0.2"/>
    <row r="114" s="14" customFormat="1" ht="12" x14ac:dyDescent="0.2"/>
    <row r="115" s="14" customFormat="1" ht="12" x14ac:dyDescent="0.2"/>
    <row r="116" s="14" customFormat="1" ht="12" x14ac:dyDescent="0.2"/>
    <row r="117" s="14" customFormat="1" ht="12" x14ac:dyDescent="0.2"/>
    <row r="118" s="14" customFormat="1" ht="12" x14ac:dyDescent="0.2"/>
    <row r="119" s="14" customFormat="1" ht="12" x14ac:dyDescent="0.2"/>
    <row r="120" s="14" customFormat="1" ht="12" x14ac:dyDescent="0.2"/>
    <row r="121" s="14" customFormat="1" ht="12" x14ac:dyDescent="0.2"/>
    <row r="122" s="14" customFormat="1" ht="12" x14ac:dyDescent="0.2"/>
    <row r="123" s="14" customFormat="1" ht="12" x14ac:dyDescent="0.2"/>
    <row r="124" s="14" customFormat="1" ht="12" x14ac:dyDescent="0.2"/>
    <row r="125" s="14" customFormat="1" ht="12" x14ac:dyDescent="0.2"/>
    <row r="126" s="14" customFormat="1" ht="12" x14ac:dyDescent="0.2"/>
    <row r="127" s="14" customFormat="1" ht="12" x14ac:dyDescent="0.2"/>
    <row r="128" s="14" customFormat="1" ht="12" x14ac:dyDescent="0.2"/>
    <row r="129" s="14" customFormat="1" ht="12" x14ac:dyDescent="0.2"/>
    <row r="130" s="14" customFormat="1" ht="12" x14ac:dyDescent="0.2"/>
    <row r="131" s="14" customFormat="1" ht="12" x14ac:dyDescent="0.2"/>
    <row r="132" s="14" customFormat="1" ht="12" x14ac:dyDescent="0.2"/>
    <row r="133" s="14" customFormat="1" ht="12" x14ac:dyDescent="0.2"/>
    <row r="134" s="14" customFormat="1" ht="12" x14ac:dyDescent="0.2"/>
    <row r="135" s="14" customFormat="1" ht="12" x14ac:dyDescent="0.2"/>
    <row r="136" s="14" customFormat="1" ht="12" x14ac:dyDescent="0.2"/>
    <row r="137" s="14" customFormat="1" ht="12" x14ac:dyDescent="0.2"/>
    <row r="138" s="14" customFormat="1" ht="12" x14ac:dyDescent="0.2"/>
    <row r="139" s="14" customFormat="1" ht="12" x14ac:dyDescent="0.2"/>
    <row r="140" s="14" customFormat="1" ht="12" x14ac:dyDescent="0.2"/>
    <row r="141" s="14" customFormat="1" ht="12" x14ac:dyDescent="0.2"/>
    <row r="142" s="14" customFormat="1" ht="12" x14ac:dyDescent="0.2"/>
    <row r="143" s="14" customFormat="1" ht="12" x14ac:dyDescent="0.2"/>
    <row r="144" s="14" customFormat="1" ht="12" x14ac:dyDescent="0.2"/>
    <row r="145" s="14" customFormat="1" ht="12" x14ac:dyDescent="0.2"/>
    <row r="146" s="14" customFormat="1" ht="12" x14ac:dyDescent="0.2"/>
    <row r="147" s="14" customFormat="1" ht="12" x14ac:dyDescent="0.2"/>
    <row r="148" s="14" customFormat="1" ht="12" x14ac:dyDescent="0.2"/>
    <row r="149" s="14" customFormat="1" ht="12" x14ac:dyDescent="0.2"/>
    <row r="150" s="14" customFormat="1" ht="12" x14ac:dyDescent="0.2"/>
    <row r="151" s="14" customFormat="1" ht="12" x14ac:dyDescent="0.2"/>
    <row r="152" s="14" customFormat="1" ht="12" x14ac:dyDescent="0.2"/>
    <row r="153" s="14" customFormat="1" ht="12" x14ac:dyDescent="0.2"/>
    <row r="154" s="14" customFormat="1" ht="12" x14ac:dyDescent="0.2"/>
    <row r="155" s="14" customFormat="1" ht="12" x14ac:dyDescent="0.2"/>
    <row r="156" s="14" customFormat="1" ht="12" x14ac:dyDescent="0.2"/>
    <row r="157" s="14" customFormat="1" ht="12" x14ac:dyDescent="0.2"/>
    <row r="158" s="14" customFormat="1" ht="12" x14ac:dyDescent="0.2"/>
    <row r="159" s="14" customFormat="1" ht="12" x14ac:dyDescent="0.2"/>
    <row r="160" s="14" customFormat="1" ht="12" x14ac:dyDescent="0.2"/>
    <row r="161" s="14" customFormat="1" ht="12" x14ac:dyDescent="0.2"/>
    <row r="162" s="14" customFormat="1" ht="12" x14ac:dyDescent="0.2"/>
    <row r="163" s="14" customFormat="1" ht="12" x14ac:dyDescent="0.2"/>
    <row r="164" s="14" customFormat="1" ht="12" x14ac:dyDescent="0.2"/>
    <row r="165" s="14" customFormat="1" ht="12" x14ac:dyDescent="0.2"/>
    <row r="166" s="14" customFormat="1" ht="12" x14ac:dyDescent="0.2"/>
    <row r="167" s="14" customFormat="1" ht="12" x14ac:dyDescent="0.2"/>
    <row r="168" s="14" customFormat="1" ht="12" x14ac:dyDescent="0.2"/>
    <row r="169" s="14" customFormat="1" ht="12" x14ac:dyDescent="0.2"/>
    <row r="170" s="14" customFormat="1" ht="12" x14ac:dyDescent="0.2"/>
    <row r="171" s="14" customFormat="1" ht="12" x14ac:dyDescent="0.2"/>
    <row r="172" s="14" customFormat="1" ht="12" x14ac:dyDescent="0.2"/>
    <row r="173" s="14" customFormat="1" ht="12" x14ac:dyDescent="0.2"/>
    <row r="174" s="14" customFormat="1" ht="12" x14ac:dyDescent="0.2"/>
    <row r="175" s="14" customFormat="1" ht="12" x14ac:dyDescent="0.2"/>
    <row r="176" s="14" customFormat="1" ht="12" x14ac:dyDescent="0.2"/>
    <row r="177" s="14" customFormat="1" ht="12" x14ac:dyDescent="0.2"/>
    <row r="178" s="14" customFormat="1" ht="12" x14ac:dyDescent="0.2"/>
    <row r="179" s="14" customFormat="1" ht="12" x14ac:dyDescent="0.2"/>
    <row r="180" s="14" customFormat="1" ht="12" x14ac:dyDescent="0.2"/>
    <row r="181" s="14" customFormat="1" ht="12" x14ac:dyDescent="0.2"/>
    <row r="182" s="14" customFormat="1" ht="12" x14ac:dyDescent="0.2"/>
    <row r="183" s="14" customFormat="1" ht="12" x14ac:dyDescent="0.2"/>
    <row r="184" s="14" customFormat="1" ht="12" x14ac:dyDescent="0.2"/>
    <row r="185" s="14" customFormat="1" ht="12" x14ac:dyDescent="0.2"/>
    <row r="186" s="14" customFormat="1" ht="12" x14ac:dyDescent="0.2"/>
    <row r="187" s="14" customFormat="1" ht="12" x14ac:dyDescent="0.2"/>
    <row r="188" s="14" customFormat="1" ht="12" x14ac:dyDescent="0.2"/>
    <row r="189" s="14" customFormat="1" ht="12" x14ac:dyDescent="0.2"/>
    <row r="190" s="14" customFormat="1" ht="12" x14ac:dyDescent="0.2"/>
    <row r="191" s="14" customFormat="1" ht="12" x14ac:dyDescent="0.2"/>
    <row r="192" s="14" customFormat="1" ht="12" x14ac:dyDescent="0.2"/>
    <row r="193" s="14" customFormat="1" ht="12" x14ac:dyDescent="0.2"/>
    <row r="194" s="14" customFormat="1" ht="12" x14ac:dyDescent="0.2"/>
    <row r="195" s="14" customFormat="1" ht="12" x14ac:dyDescent="0.2"/>
    <row r="196" s="14" customFormat="1" ht="12" x14ac:dyDescent="0.2"/>
    <row r="197" s="14" customFormat="1" ht="12" x14ac:dyDescent="0.2"/>
    <row r="198" s="14" customFormat="1" ht="12" x14ac:dyDescent="0.2"/>
    <row r="199" s="14" customFormat="1" ht="12" x14ac:dyDescent="0.2"/>
    <row r="200" s="14" customFormat="1" ht="12" x14ac:dyDescent="0.2"/>
    <row r="201" s="14" customFormat="1" ht="12" x14ac:dyDescent="0.2"/>
    <row r="202" s="14" customFormat="1" ht="12" x14ac:dyDescent="0.2"/>
    <row r="203" s="14" customFormat="1" ht="12" x14ac:dyDescent="0.2"/>
    <row r="204" s="14" customFormat="1" ht="12" x14ac:dyDescent="0.2"/>
    <row r="205" s="14" customFormat="1" ht="12" x14ac:dyDescent="0.2"/>
    <row r="206" s="14" customFormat="1" ht="12" x14ac:dyDescent="0.2"/>
    <row r="207" s="14" customFormat="1" ht="12" x14ac:dyDescent="0.2"/>
    <row r="208" s="14" customFormat="1" ht="12" x14ac:dyDescent="0.2"/>
    <row r="209" s="14" customFormat="1" ht="12" x14ac:dyDescent="0.2"/>
    <row r="210" s="14" customFormat="1" ht="12" x14ac:dyDescent="0.2"/>
    <row r="211" s="14" customFormat="1" ht="12" x14ac:dyDescent="0.2"/>
    <row r="212" s="14" customFormat="1" ht="12" x14ac:dyDescent="0.2"/>
    <row r="213" s="14" customFormat="1" ht="12" x14ac:dyDescent="0.2"/>
    <row r="214" s="14" customFormat="1" ht="12" x14ac:dyDescent="0.2"/>
    <row r="215" s="14" customFormat="1" ht="12" x14ac:dyDescent="0.2"/>
    <row r="216" s="14" customFormat="1" ht="12" x14ac:dyDescent="0.2"/>
    <row r="217" s="14" customFormat="1" ht="12" x14ac:dyDescent="0.2"/>
    <row r="218" s="14" customFormat="1" ht="12" x14ac:dyDescent="0.2"/>
    <row r="219" s="14" customFormat="1" ht="12" x14ac:dyDescent="0.2"/>
    <row r="220" s="14" customFormat="1" ht="12" x14ac:dyDescent="0.2"/>
    <row r="221" s="14" customFormat="1" ht="12" x14ac:dyDescent="0.2"/>
    <row r="222" s="14" customFormat="1" ht="12" x14ac:dyDescent="0.2"/>
    <row r="223" s="14" customFormat="1" ht="12" x14ac:dyDescent="0.2"/>
    <row r="224" s="14" customFormat="1" ht="12" x14ac:dyDescent="0.2"/>
    <row r="225" s="14" customFormat="1" ht="12" x14ac:dyDescent="0.2"/>
  </sheetData>
  <mergeCells count="2">
    <mergeCell ref="B4:B28"/>
    <mergeCell ref="B32:B57"/>
  </mergeCells>
  <phoneticPr fontId="19"/>
  <pageMargins left="0.78740157480314965" right="0.39370078740157483" top="0.39370078740157483" bottom="0.39370078740157483" header="0.39370078740157483" footer="0.31496062992125984"/>
  <pageSetup paperSize="8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36C1F-C40B-42B2-B803-91CF6C7F5D96}">
  <sheetPr>
    <pageSetUpPr fitToPage="1"/>
  </sheetPr>
  <dimension ref="A1:AE216"/>
  <sheetViews>
    <sheetView showGridLines="0" view="pageBreakPreview" zoomScale="85" zoomScaleNormal="85" zoomScaleSheetLayoutView="8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J34" sqref="J34"/>
    </sheetView>
  </sheetViews>
  <sheetFormatPr defaultColWidth="9" defaultRowHeight="13.2" outlineLevelRow="1" x14ac:dyDescent="0.2"/>
  <cols>
    <col min="1" max="1" width="1.109375" style="16" customWidth="1"/>
    <col min="2" max="2" width="4" style="16" customWidth="1"/>
    <col min="3" max="3" width="3.77734375" style="16" customWidth="1"/>
    <col min="4" max="4" width="44.88671875" style="16" customWidth="1"/>
    <col min="5" max="25" width="8.6640625" style="16" customWidth="1"/>
    <col min="26" max="26" width="12.44140625" style="16" customWidth="1"/>
    <col min="27" max="27" width="12.77734375" style="16" customWidth="1"/>
    <col min="28" max="28" width="12.109375" style="16" customWidth="1"/>
    <col min="29" max="29" width="10.77734375" style="16" customWidth="1"/>
    <col min="30" max="30" width="6.44140625" style="16" customWidth="1"/>
    <col min="31" max="31" width="11.44140625" style="16" customWidth="1"/>
    <col min="32" max="53" width="6.44140625" style="16" customWidth="1"/>
    <col min="54" max="16384" width="9" style="16"/>
  </cols>
  <sheetData>
    <row r="1" spans="1:31" ht="24" customHeight="1" x14ac:dyDescent="0.2">
      <c r="B1" s="121" t="s">
        <v>116</v>
      </c>
      <c r="E1" s="125" t="s">
        <v>87</v>
      </c>
      <c r="F1" s="125" t="s">
        <v>88</v>
      </c>
      <c r="G1" s="125" t="s">
        <v>89</v>
      </c>
      <c r="H1" s="125" t="s">
        <v>90</v>
      </c>
      <c r="I1" s="125" t="s">
        <v>91</v>
      </c>
      <c r="J1" s="125" t="s">
        <v>92</v>
      </c>
      <c r="K1" s="125" t="s">
        <v>93</v>
      </c>
      <c r="L1" s="125" t="s">
        <v>94</v>
      </c>
      <c r="M1" s="125" t="s">
        <v>95</v>
      </c>
      <c r="N1" s="125" t="s">
        <v>96</v>
      </c>
      <c r="O1" s="125" t="s">
        <v>97</v>
      </c>
      <c r="P1" s="125" t="s">
        <v>98</v>
      </c>
      <c r="Q1" s="125" t="s">
        <v>99</v>
      </c>
      <c r="R1" s="125" t="s">
        <v>100</v>
      </c>
      <c r="S1" s="125" t="s">
        <v>101</v>
      </c>
      <c r="T1" s="125" t="s">
        <v>102</v>
      </c>
      <c r="U1" s="125" t="s">
        <v>103</v>
      </c>
      <c r="V1" s="125" t="s">
        <v>104</v>
      </c>
      <c r="W1" s="125" t="s">
        <v>105</v>
      </c>
      <c r="X1" s="125" t="s">
        <v>107</v>
      </c>
      <c r="Y1" s="125" t="s">
        <v>137</v>
      </c>
      <c r="Z1" s="17"/>
    </row>
    <row r="2" spans="1:31" s="61" customFormat="1" ht="13.8" thickBot="1" x14ac:dyDescent="0.25">
      <c r="B2" s="61" t="s">
        <v>46</v>
      </c>
      <c r="C2" s="62"/>
      <c r="E2" s="122" t="s">
        <v>56</v>
      </c>
      <c r="F2" s="122" t="s">
        <v>57</v>
      </c>
      <c r="G2" s="122" t="s">
        <v>58</v>
      </c>
      <c r="H2" s="122" t="s">
        <v>59</v>
      </c>
      <c r="I2" s="122" t="s">
        <v>60</v>
      </c>
      <c r="J2" s="122" t="s">
        <v>61</v>
      </c>
      <c r="K2" s="122" t="s">
        <v>62</v>
      </c>
      <c r="L2" s="122" t="s">
        <v>63</v>
      </c>
      <c r="M2" s="122" t="s">
        <v>64</v>
      </c>
      <c r="N2" s="122" t="s">
        <v>65</v>
      </c>
      <c r="O2" s="122" t="s">
        <v>66</v>
      </c>
      <c r="P2" s="122" t="s">
        <v>67</v>
      </c>
      <c r="Q2" s="122" t="s">
        <v>68</v>
      </c>
      <c r="R2" s="122" t="s">
        <v>69</v>
      </c>
      <c r="S2" s="122" t="s">
        <v>83</v>
      </c>
      <c r="T2" s="122" t="s">
        <v>84</v>
      </c>
      <c r="U2" s="122" t="s">
        <v>85</v>
      </c>
      <c r="V2" s="122" t="s">
        <v>86</v>
      </c>
      <c r="W2" s="122" t="s">
        <v>106</v>
      </c>
      <c r="X2" s="122" t="s">
        <v>111</v>
      </c>
      <c r="Y2" s="122" t="s">
        <v>138</v>
      </c>
      <c r="Z2" s="18" t="s">
        <v>4</v>
      </c>
    </row>
    <row r="3" spans="1:31" s="97" customFormat="1" x14ac:dyDescent="0.2">
      <c r="B3" s="90" t="s">
        <v>1</v>
      </c>
      <c r="C3" s="89"/>
      <c r="D3" s="89"/>
      <c r="E3" s="91" t="s">
        <v>110</v>
      </c>
      <c r="F3" s="91" t="s">
        <v>112</v>
      </c>
      <c r="G3" s="129">
        <v>2</v>
      </c>
      <c r="H3" s="126">
        <v>3</v>
      </c>
      <c r="I3" s="91">
        <v>4</v>
      </c>
      <c r="J3" s="91">
        <v>5</v>
      </c>
      <c r="K3" s="91">
        <v>6</v>
      </c>
      <c r="L3" s="91">
        <v>7</v>
      </c>
      <c r="M3" s="91">
        <v>8</v>
      </c>
      <c r="N3" s="91">
        <v>9</v>
      </c>
      <c r="O3" s="129">
        <v>10</v>
      </c>
      <c r="P3" s="126">
        <v>11</v>
      </c>
      <c r="Q3" s="91">
        <v>12</v>
      </c>
      <c r="R3" s="91">
        <v>13</v>
      </c>
      <c r="S3" s="91">
        <v>14</v>
      </c>
      <c r="T3" s="91">
        <v>15</v>
      </c>
      <c r="U3" s="91">
        <v>16</v>
      </c>
      <c r="V3" s="91">
        <v>17</v>
      </c>
      <c r="W3" s="91">
        <v>18</v>
      </c>
      <c r="X3" s="91">
        <v>19</v>
      </c>
      <c r="Y3" s="91">
        <v>20</v>
      </c>
      <c r="Z3" s="106" t="s">
        <v>2</v>
      </c>
    </row>
    <row r="4" spans="1:31" s="9" customFormat="1" ht="12" x14ac:dyDescent="0.2">
      <c r="B4" s="202" t="s">
        <v>47</v>
      </c>
      <c r="C4" s="195" t="s">
        <v>126</v>
      </c>
      <c r="D4" s="10"/>
      <c r="E4" s="78">
        <f>SUM(E5,E9,E11)</f>
        <v>0</v>
      </c>
      <c r="F4" s="78">
        <f t="shared" ref="F4:Y4" si="0">SUM(F5,F9,F11)</f>
        <v>0</v>
      </c>
      <c r="G4" s="171">
        <f t="shared" si="0"/>
        <v>0</v>
      </c>
      <c r="H4" s="189">
        <f t="shared" si="0"/>
        <v>0</v>
      </c>
      <c r="I4" s="190">
        <f t="shared" si="0"/>
        <v>0</v>
      </c>
      <c r="J4" s="190">
        <f t="shared" si="0"/>
        <v>0</v>
      </c>
      <c r="K4" s="190">
        <f t="shared" si="0"/>
        <v>0</v>
      </c>
      <c r="L4" s="190">
        <f t="shared" si="0"/>
        <v>0</v>
      </c>
      <c r="M4" s="190">
        <f t="shared" si="0"/>
        <v>0</v>
      </c>
      <c r="N4" s="190">
        <f t="shared" si="0"/>
        <v>0</v>
      </c>
      <c r="O4" s="191">
        <f t="shared" si="0"/>
        <v>0</v>
      </c>
      <c r="P4" s="78">
        <f t="shared" si="0"/>
        <v>0</v>
      </c>
      <c r="Q4" s="78">
        <f t="shared" si="0"/>
        <v>0</v>
      </c>
      <c r="R4" s="78">
        <f t="shared" si="0"/>
        <v>0</v>
      </c>
      <c r="S4" s="78">
        <f t="shared" si="0"/>
        <v>0</v>
      </c>
      <c r="T4" s="78">
        <f t="shared" si="0"/>
        <v>0</v>
      </c>
      <c r="U4" s="78">
        <f t="shared" si="0"/>
        <v>0</v>
      </c>
      <c r="V4" s="78">
        <f t="shared" si="0"/>
        <v>0</v>
      </c>
      <c r="W4" s="78">
        <f t="shared" si="0"/>
        <v>0</v>
      </c>
      <c r="X4" s="78">
        <f t="shared" si="0"/>
        <v>0</v>
      </c>
      <c r="Y4" s="78">
        <f t="shared" si="0"/>
        <v>0</v>
      </c>
      <c r="Z4" s="174">
        <f>SUM(G4:Y4)</f>
        <v>0</v>
      </c>
    </row>
    <row r="5" spans="1:31" x14ac:dyDescent="0.2">
      <c r="B5" s="202"/>
      <c r="C5" s="50"/>
      <c r="D5" s="53" t="s">
        <v>118</v>
      </c>
      <c r="E5" s="170">
        <f>SUM(E6:E7)</f>
        <v>0</v>
      </c>
      <c r="F5" s="170">
        <f t="shared" ref="F5:Y5" si="1">SUM(F6:F7)</f>
        <v>0</v>
      </c>
      <c r="G5" s="172">
        <f t="shared" si="1"/>
        <v>0</v>
      </c>
      <c r="H5" s="173">
        <f t="shared" si="1"/>
        <v>0</v>
      </c>
      <c r="I5" s="170">
        <f t="shared" si="1"/>
        <v>0</v>
      </c>
      <c r="J5" s="170">
        <f t="shared" si="1"/>
        <v>0</v>
      </c>
      <c r="K5" s="170">
        <f t="shared" si="1"/>
        <v>0</v>
      </c>
      <c r="L5" s="170">
        <f t="shared" si="1"/>
        <v>0</v>
      </c>
      <c r="M5" s="170">
        <f t="shared" si="1"/>
        <v>0</v>
      </c>
      <c r="N5" s="170">
        <f t="shared" si="1"/>
        <v>0</v>
      </c>
      <c r="O5" s="163">
        <f t="shared" si="1"/>
        <v>0</v>
      </c>
      <c r="P5" s="51">
        <f t="shared" si="1"/>
        <v>0</v>
      </c>
      <c r="Q5" s="170">
        <f t="shared" si="1"/>
        <v>0</v>
      </c>
      <c r="R5" s="170">
        <f t="shared" si="1"/>
        <v>0</v>
      </c>
      <c r="S5" s="170">
        <f t="shared" si="1"/>
        <v>0</v>
      </c>
      <c r="T5" s="170">
        <f t="shared" si="1"/>
        <v>0</v>
      </c>
      <c r="U5" s="170">
        <f t="shared" si="1"/>
        <v>0</v>
      </c>
      <c r="V5" s="170">
        <f t="shared" si="1"/>
        <v>0</v>
      </c>
      <c r="W5" s="170">
        <f t="shared" si="1"/>
        <v>0</v>
      </c>
      <c r="X5" s="170">
        <f t="shared" si="1"/>
        <v>0</v>
      </c>
      <c r="Y5" s="170">
        <f t="shared" si="1"/>
        <v>0</v>
      </c>
      <c r="Z5" s="109">
        <f t="shared" ref="Z5:Z9" si="2">SUM(E5:Y5)</f>
        <v>0</v>
      </c>
    </row>
    <row r="6" spans="1:31" s="93" customFormat="1" ht="12" x14ac:dyDescent="0.2">
      <c r="A6" s="92"/>
      <c r="B6" s="202"/>
      <c r="C6" s="50"/>
      <c r="D6" s="6" t="s">
        <v>119</v>
      </c>
      <c r="E6" s="124"/>
      <c r="F6" s="124"/>
      <c r="G6" s="131"/>
      <c r="H6" s="31"/>
      <c r="I6" s="31"/>
      <c r="J6" s="31"/>
      <c r="K6" s="31"/>
      <c r="L6" s="31"/>
      <c r="M6" s="31"/>
      <c r="N6" s="31"/>
      <c r="O6" s="131"/>
      <c r="P6" s="31"/>
      <c r="Q6" s="31"/>
      <c r="R6" s="31"/>
      <c r="S6" s="31"/>
      <c r="T6" s="31"/>
      <c r="U6" s="31"/>
      <c r="V6" s="31"/>
      <c r="W6" s="31"/>
      <c r="X6" s="31"/>
      <c r="Y6" s="31"/>
      <c r="Z6" s="109">
        <f t="shared" si="2"/>
        <v>0</v>
      </c>
      <c r="AB6" s="94"/>
    </row>
    <row r="7" spans="1:31" s="93" customFormat="1" ht="12" x14ac:dyDescent="0.2">
      <c r="A7" s="92"/>
      <c r="B7" s="202"/>
      <c r="C7" s="50"/>
      <c r="D7" s="6" t="s">
        <v>131</v>
      </c>
      <c r="E7" s="124"/>
      <c r="F7" s="124"/>
      <c r="G7" s="131"/>
      <c r="H7" s="31"/>
      <c r="I7" s="31"/>
      <c r="J7" s="31"/>
      <c r="K7" s="31"/>
      <c r="L7" s="31"/>
      <c r="M7" s="31"/>
      <c r="N7" s="31"/>
      <c r="O7" s="131"/>
      <c r="P7" s="31"/>
      <c r="Q7" s="31"/>
      <c r="R7" s="31"/>
      <c r="S7" s="31"/>
      <c r="T7" s="31"/>
      <c r="U7" s="31"/>
      <c r="V7" s="31"/>
      <c r="W7" s="31"/>
      <c r="X7" s="31"/>
      <c r="Y7" s="31"/>
      <c r="Z7" s="109">
        <f t="shared" si="2"/>
        <v>0</v>
      </c>
      <c r="AB7" s="94"/>
    </row>
    <row r="8" spans="1:31" s="93" customFormat="1" ht="12" x14ac:dyDescent="0.2">
      <c r="A8" s="92"/>
      <c r="B8" s="202"/>
      <c r="C8" s="50"/>
      <c r="D8" s="6"/>
      <c r="E8" s="124"/>
      <c r="F8" s="124"/>
      <c r="G8" s="131"/>
      <c r="H8" s="31"/>
      <c r="I8" s="31"/>
      <c r="J8" s="31"/>
      <c r="K8" s="31"/>
      <c r="L8" s="31"/>
      <c r="M8" s="31"/>
      <c r="N8" s="31"/>
      <c r="O8" s="131"/>
      <c r="P8" s="31"/>
      <c r="Q8" s="31"/>
      <c r="R8" s="31"/>
      <c r="S8" s="31"/>
      <c r="T8" s="31"/>
      <c r="U8" s="31"/>
      <c r="V8" s="31"/>
      <c r="W8" s="31"/>
      <c r="X8" s="31"/>
      <c r="Y8" s="31"/>
      <c r="Z8" s="109"/>
      <c r="AB8" s="94"/>
    </row>
    <row r="9" spans="1:31" s="93" customFormat="1" ht="12" x14ac:dyDescent="0.2">
      <c r="A9" s="92"/>
      <c r="B9" s="202"/>
      <c r="C9" s="50"/>
      <c r="D9" s="53" t="s">
        <v>117</v>
      </c>
      <c r="E9" s="30"/>
      <c r="F9" s="30"/>
      <c r="G9" s="148"/>
      <c r="H9" s="182"/>
      <c r="I9" s="182"/>
      <c r="J9" s="182"/>
      <c r="K9" s="182"/>
      <c r="L9" s="182"/>
      <c r="M9" s="182"/>
      <c r="N9" s="182"/>
      <c r="O9" s="148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10">
        <f t="shared" si="2"/>
        <v>0</v>
      </c>
      <c r="AB9" s="94"/>
    </row>
    <row r="10" spans="1:31" s="93" customFormat="1" ht="12" x14ac:dyDescent="0.2">
      <c r="A10" s="92"/>
      <c r="B10" s="202"/>
      <c r="C10" s="50"/>
      <c r="D10" s="53"/>
      <c r="E10" s="192"/>
      <c r="F10" s="187"/>
      <c r="G10" s="148"/>
      <c r="H10" s="182"/>
      <c r="I10" s="182"/>
      <c r="J10" s="182"/>
      <c r="K10" s="182"/>
      <c r="L10" s="182"/>
      <c r="M10" s="182"/>
      <c r="N10" s="182"/>
      <c r="O10" s="148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10"/>
      <c r="AB10" s="94"/>
    </row>
    <row r="11" spans="1:31" s="93" customFormat="1" ht="12" x14ac:dyDescent="0.2">
      <c r="A11" s="92"/>
      <c r="B11" s="202"/>
      <c r="C11" s="50"/>
      <c r="D11" s="7" t="s">
        <v>128</v>
      </c>
      <c r="E11" s="30">
        <f>SUM(E12:E13)</f>
        <v>0</v>
      </c>
      <c r="F11" s="30">
        <f t="shared" ref="F11:Y11" si="3">SUM(F12:F13)</f>
        <v>0</v>
      </c>
      <c r="G11" s="193">
        <f t="shared" si="3"/>
        <v>0</v>
      </c>
      <c r="H11" s="194">
        <f t="shared" si="3"/>
        <v>0</v>
      </c>
      <c r="I11" s="30">
        <f t="shared" si="3"/>
        <v>0</v>
      </c>
      <c r="J11" s="30">
        <f t="shared" si="3"/>
        <v>0</v>
      </c>
      <c r="K11" s="30">
        <f t="shared" si="3"/>
        <v>0</v>
      </c>
      <c r="L11" s="30">
        <f t="shared" si="3"/>
        <v>0</v>
      </c>
      <c r="M11" s="30">
        <f t="shared" si="3"/>
        <v>0</v>
      </c>
      <c r="N11" s="30">
        <f t="shared" si="3"/>
        <v>0</v>
      </c>
      <c r="O11" s="131">
        <f t="shared" si="3"/>
        <v>0</v>
      </c>
      <c r="P11" s="31">
        <f t="shared" si="3"/>
        <v>0</v>
      </c>
      <c r="Q11" s="30">
        <f t="shared" si="3"/>
        <v>0</v>
      </c>
      <c r="R11" s="30">
        <f t="shared" si="3"/>
        <v>0</v>
      </c>
      <c r="S11" s="30">
        <f t="shared" si="3"/>
        <v>0</v>
      </c>
      <c r="T11" s="30">
        <f t="shared" si="3"/>
        <v>0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  <c r="Z11" s="110">
        <f t="shared" ref="Z11:Z13" si="4">SUM(E11:Y11)</f>
        <v>0</v>
      </c>
      <c r="AB11" s="94"/>
    </row>
    <row r="12" spans="1:31" s="93" customFormat="1" ht="12" x14ac:dyDescent="0.2">
      <c r="A12" s="92"/>
      <c r="B12" s="202"/>
      <c r="C12" s="50"/>
      <c r="D12" s="6" t="s">
        <v>74</v>
      </c>
      <c r="E12" s="124"/>
      <c r="F12" s="124"/>
      <c r="G12" s="131"/>
      <c r="H12" s="31"/>
      <c r="I12" s="31"/>
      <c r="J12" s="31"/>
      <c r="K12" s="31"/>
      <c r="L12" s="31"/>
      <c r="M12" s="31"/>
      <c r="N12" s="31"/>
      <c r="O12" s="1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110">
        <f t="shared" si="4"/>
        <v>0</v>
      </c>
      <c r="AB12" s="94"/>
    </row>
    <row r="13" spans="1:31" s="93" customFormat="1" ht="12" x14ac:dyDescent="0.2">
      <c r="A13" s="92"/>
      <c r="B13" s="202"/>
      <c r="C13" s="50"/>
      <c r="D13" s="6" t="s">
        <v>75</v>
      </c>
      <c r="E13" s="124"/>
      <c r="F13" s="124"/>
      <c r="G13" s="131"/>
      <c r="H13" s="31"/>
      <c r="I13" s="31"/>
      <c r="J13" s="31"/>
      <c r="K13" s="31"/>
      <c r="L13" s="31"/>
      <c r="M13" s="31"/>
      <c r="N13" s="31"/>
      <c r="O13" s="1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110">
        <f t="shared" si="4"/>
        <v>0</v>
      </c>
      <c r="AB13" s="94"/>
    </row>
    <row r="14" spans="1:31" x14ac:dyDescent="0.2">
      <c r="A14" s="44"/>
      <c r="B14" s="202"/>
      <c r="C14" s="50"/>
      <c r="D14" s="6"/>
      <c r="E14" s="124"/>
      <c r="F14" s="124"/>
      <c r="G14" s="153"/>
      <c r="H14" s="58"/>
      <c r="I14" s="58"/>
      <c r="J14" s="58"/>
      <c r="K14" s="58"/>
      <c r="L14" s="58"/>
      <c r="M14" s="58"/>
      <c r="N14" s="58"/>
      <c r="O14" s="132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110"/>
      <c r="AA14" s="44"/>
      <c r="AE14" s="59"/>
    </row>
    <row r="15" spans="1:31" s="9" customFormat="1" ht="12" x14ac:dyDescent="0.2">
      <c r="A15" s="11"/>
      <c r="B15" s="202"/>
      <c r="C15" s="195" t="s">
        <v>127</v>
      </c>
      <c r="D15" s="12"/>
      <c r="E15" s="13">
        <f>SUM(E23,E19,E16)</f>
        <v>0</v>
      </c>
      <c r="F15" s="13">
        <f t="shared" ref="F15:Y15" si="5">SUM(F23,F19,F16)</f>
        <v>0</v>
      </c>
      <c r="G15" s="133">
        <f t="shared" si="5"/>
        <v>0</v>
      </c>
      <c r="H15" s="127">
        <f t="shared" si="5"/>
        <v>0</v>
      </c>
      <c r="I15" s="13">
        <f t="shared" si="5"/>
        <v>0</v>
      </c>
      <c r="J15" s="13">
        <f t="shared" si="5"/>
        <v>0</v>
      </c>
      <c r="K15" s="13">
        <f t="shared" si="5"/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3">
        <f t="shared" si="5"/>
        <v>0</v>
      </c>
      <c r="P15" s="127">
        <f t="shared" si="5"/>
        <v>0</v>
      </c>
      <c r="Q15" s="13">
        <f t="shared" si="5"/>
        <v>0</v>
      </c>
      <c r="R15" s="13">
        <f t="shared" si="5"/>
        <v>0</v>
      </c>
      <c r="S15" s="13">
        <f t="shared" si="5"/>
        <v>0</v>
      </c>
      <c r="T15" s="13">
        <f t="shared" si="5"/>
        <v>0</v>
      </c>
      <c r="U15" s="13">
        <f t="shared" si="5"/>
        <v>0</v>
      </c>
      <c r="V15" s="13">
        <f t="shared" si="5"/>
        <v>0</v>
      </c>
      <c r="W15" s="13">
        <f t="shared" si="5"/>
        <v>0</v>
      </c>
      <c r="X15" s="13">
        <f t="shared" si="5"/>
        <v>0</v>
      </c>
      <c r="Y15" s="13">
        <f t="shared" si="5"/>
        <v>0</v>
      </c>
      <c r="Z15" s="111">
        <f>SUM(E15:Y15)</f>
        <v>0</v>
      </c>
      <c r="AD15" s="14"/>
      <c r="AE15" s="15"/>
    </row>
    <row r="16" spans="1:31" x14ac:dyDescent="0.2">
      <c r="A16" s="44"/>
      <c r="B16" s="202"/>
      <c r="C16" s="50"/>
      <c r="D16" s="27" t="s">
        <v>70</v>
      </c>
      <c r="E16" s="51">
        <f>SUM(E17)</f>
        <v>0</v>
      </c>
      <c r="F16" s="51">
        <f>SUM(F17)</f>
        <v>0</v>
      </c>
      <c r="G16" s="163">
        <f>SUM(G17)</f>
        <v>0</v>
      </c>
      <c r="H16" s="52">
        <f>SUM(H17)</f>
        <v>0</v>
      </c>
      <c r="I16" s="52">
        <f t="shared" ref="I16:Y16" si="6">SUM(I17)</f>
        <v>0</v>
      </c>
      <c r="J16" s="52">
        <f t="shared" si="6"/>
        <v>0</v>
      </c>
      <c r="K16" s="52">
        <f t="shared" si="6"/>
        <v>0</v>
      </c>
      <c r="L16" s="52">
        <f t="shared" si="6"/>
        <v>0</v>
      </c>
      <c r="M16" s="52">
        <f t="shared" si="6"/>
        <v>0</v>
      </c>
      <c r="N16" s="52">
        <f t="shared" si="6"/>
        <v>0</v>
      </c>
      <c r="O16" s="130">
        <f t="shared" si="6"/>
        <v>0</v>
      </c>
      <c r="P16" s="52">
        <f t="shared" si="6"/>
        <v>0</v>
      </c>
      <c r="Q16" s="52">
        <f t="shared" si="6"/>
        <v>0</v>
      </c>
      <c r="R16" s="52">
        <f t="shared" si="6"/>
        <v>0</v>
      </c>
      <c r="S16" s="52">
        <f t="shared" si="6"/>
        <v>0</v>
      </c>
      <c r="T16" s="52">
        <f t="shared" si="6"/>
        <v>0</v>
      </c>
      <c r="U16" s="52">
        <f t="shared" si="6"/>
        <v>0</v>
      </c>
      <c r="V16" s="52">
        <f t="shared" si="6"/>
        <v>0</v>
      </c>
      <c r="W16" s="52">
        <f t="shared" si="6"/>
        <v>0</v>
      </c>
      <c r="X16" s="52">
        <f t="shared" si="6"/>
        <v>0</v>
      </c>
      <c r="Y16" s="52">
        <f t="shared" si="6"/>
        <v>0</v>
      </c>
      <c r="Z16" s="108">
        <f>SUM(E16:Y16)</f>
        <v>0</v>
      </c>
      <c r="AE16" s="59"/>
    </row>
    <row r="17" spans="1:31" x14ac:dyDescent="0.2">
      <c r="A17" s="44"/>
      <c r="B17" s="202"/>
      <c r="C17" s="50"/>
      <c r="D17" s="6" t="s">
        <v>28</v>
      </c>
      <c r="E17" s="30"/>
      <c r="F17" s="30"/>
      <c r="G17" s="131"/>
      <c r="H17" s="54"/>
      <c r="I17" s="60"/>
      <c r="J17" s="60"/>
      <c r="K17" s="60"/>
      <c r="L17" s="60"/>
      <c r="M17" s="60"/>
      <c r="N17" s="60"/>
      <c r="O17" s="134"/>
      <c r="P17" s="54"/>
      <c r="Q17" s="60"/>
      <c r="R17" s="60"/>
      <c r="S17" s="60"/>
      <c r="T17" s="60"/>
      <c r="U17" s="60"/>
      <c r="V17" s="60"/>
      <c r="W17" s="60"/>
      <c r="X17" s="60"/>
      <c r="Y17" s="60"/>
      <c r="Z17" s="110">
        <f>SUM(E17:Y17)</f>
        <v>0</v>
      </c>
      <c r="AE17" s="59"/>
    </row>
    <row r="18" spans="1:31" s="14" customFormat="1" ht="12" x14ac:dyDescent="0.2">
      <c r="A18" s="15"/>
      <c r="B18" s="202"/>
      <c r="C18" s="50"/>
      <c r="D18" s="6"/>
      <c r="E18" s="30"/>
      <c r="F18" s="30"/>
      <c r="G18" s="131"/>
      <c r="H18" s="54"/>
      <c r="I18" s="60"/>
      <c r="J18" s="60"/>
      <c r="K18" s="60"/>
      <c r="L18" s="60"/>
      <c r="M18" s="60"/>
      <c r="N18" s="60"/>
      <c r="O18" s="134"/>
      <c r="P18" s="54"/>
      <c r="Q18" s="60"/>
      <c r="R18" s="60"/>
      <c r="S18" s="60"/>
      <c r="T18" s="60"/>
      <c r="U18" s="60"/>
      <c r="V18" s="60"/>
      <c r="W18" s="60"/>
      <c r="X18" s="60"/>
      <c r="Y18" s="60"/>
      <c r="Z18" s="110"/>
      <c r="AE18" s="43"/>
    </row>
    <row r="19" spans="1:31" s="14" customFormat="1" ht="12" x14ac:dyDescent="0.2">
      <c r="A19" s="15"/>
      <c r="B19" s="202"/>
      <c r="C19" s="50"/>
      <c r="D19" s="53" t="s">
        <v>52</v>
      </c>
      <c r="E19" s="30">
        <f>SUM(E20:E21)</f>
        <v>0</v>
      </c>
      <c r="F19" s="30">
        <f>SUM(F20:F21)</f>
        <v>0</v>
      </c>
      <c r="G19" s="131">
        <f>SUM(G20:G21)</f>
        <v>0</v>
      </c>
      <c r="H19" s="54">
        <f>SUM(H20:H21)</f>
        <v>0</v>
      </c>
      <c r="I19" s="60">
        <f t="shared" ref="I19:Y19" si="7">SUM(I20:I21)</f>
        <v>0</v>
      </c>
      <c r="J19" s="60">
        <f t="shared" si="7"/>
        <v>0</v>
      </c>
      <c r="K19" s="60">
        <f t="shared" si="7"/>
        <v>0</v>
      </c>
      <c r="L19" s="60">
        <f t="shared" si="7"/>
        <v>0</v>
      </c>
      <c r="M19" s="60">
        <f t="shared" si="7"/>
        <v>0</v>
      </c>
      <c r="N19" s="60">
        <f t="shared" si="7"/>
        <v>0</v>
      </c>
      <c r="O19" s="134">
        <f t="shared" si="7"/>
        <v>0</v>
      </c>
      <c r="P19" s="54">
        <f t="shared" si="7"/>
        <v>0</v>
      </c>
      <c r="Q19" s="60">
        <f t="shared" si="7"/>
        <v>0</v>
      </c>
      <c r="R19" s="60">
        <f t="shared" si="7"/>
        <v>0</v>
      </c>
      <c r="S19" s="60">
        <f t="shared" si="7"/>
        <v>0</v>
      </c>
      <c r="T19" s="60">
        <f t="shared" si="7"/>
        <v>0</v>
      </c>
      <c r="U19" s="60">
        <f t="shared" si="7"/>
        <v>0</v>
      </c>
      <c r="V19" s="60">
        <f t="shared" si="7"/>
        <v>0</v>
      </c>
      <c r="W19" s="60">
        <f t="shared" si="7"/>
        <v>0</v>
      </c>
      <c r="X19" s="60">
        <f t="shared" si="7"/>
        <v>0</v>
      </c>
      <c r="Y19" s="60">
        <f t="shared" si="7"/>
        <v>0</v>
      </c>
      <c r="Z19" s="110">
        <f>SUM(E19:Y19)</f>
        <v>0</v>
      </c>
      <c r="AE19" s="43"/>
    </row>
    <row r="20" spans="1:31" s="14" customFormat="1" ht="12" x14ac:dyDescent="0.2">
      <c r="A20" s="15"/>
      <c r="B20" s="202"/>
      <c r="C20" s="50"/>
      <c r="D20" s="6" t="s">
        <v>74</v>
      </c>
      <c r="E20" s="30"/>
      <c r="F20" s="30"/>
      <c r="G20" s="131"/>
      <c r="H20" s="54"/>
      <c r="I20" s="60"/>
      <c r="J20" s="60"/>
      <c r="K20" s="60"/>
      <c r="L20" s="60"/>
      <c r="M20" s="60"/>
      <c r="N20" s="60"/>
      <c r="O20" s="134"/>
      <c r="P20" s="54"/>
      <c r="Q20" s="60"/>
      <c r="R20" s="60"/>
      <c r="S20" s="60"/>
      <c r="T20" s="60"/>
      <c r="U20" s="60"/>
      <c r="V20" s="60"/>
      <c r="W20" s="60"/>
      <c r="X20" s="60"/>
      <c r="Y20" s="60"/>
      <c r="Z20" s="110">
        <f>SUM(E20:Y20)</f>
        <v>0</v>
      </c>
      <c r="AE20" s="43"/>
    </row>
    <row r="21" spans="1:31" s="14" customFormat="1" ht="12" x14ac:dyDescent="0.2">
      <c r="A21" s="15"/>
      <c r="B21" s="202"/>
      <c r="C21" s="50"/>
      <c r="D21" s="6" t="s">
        <v>75</v>
      </c>
      <c r="E21" s="30"/>
      <c r="F21" s="30"/>
      <c r="G21" s="131"/>
      <c r="H21" s="54"/>
      <c r="I21" s="60"/>
      <c r="J21" s="60"/>
      <c r="K21" s="60"/>
      <c r="L21" s="60"/>
      <c r="M21" s="60"/>
      <c r="N21" s="60"/>
      <c r="O21" s="134"/>
      <c r="P21" s="54"/>
      <c r="Q21" s="60"/>
      <c r="R21" s="60"/>
      <c r="S21" s="60"/>
      <c r="T21" s="60"/>
      <c r="U21" s="60"/>
      <c r="V21" s="60"/>
      <c r="W21" s="60"/>
      <c r="X21" s="60"/>
      <c r="Y21" s="60"/>
      <c r="Z21" s="110">
        <f>SUM(E21:Y21)</f>
        <v>0</v>
      </c>
      <c r="AE21" s="43"/>
    </row>
    <row r="22" spans="1:31" s="14" customFormat="1" ht="12" x14ac:dyDescent="0.2">
      <c r="A22" s="15"/>
      <c r="B22" s="202"/>
      <c r="C22" s="50"/>
      <c r="D22" s="6"/>
      <c r="E22" s="31"/>
      <c r="F22" s="31"/>
      <c r="G22" s="131"/>
      <c r="H22" s="54"/>
      <c r="I22" s="54"/>
      <c r="J22" s="54"/>
      <c r="K22" s="54"/>
      <c r="L22" s="54"/>
      <c r="M22" s="54"/>
      <c r="N22" s="54"/>
      <c r="O22" s="134"/>
      <c r="P22" s="54"/>
      <c r="Q22" s="54"/>
      <c r="R22" s="60"/>
      <c r="S22" s="60"/>
      <c r="T22" s="60"/>
      <c r="U22" s="60"/>
      <c r="V22" s="60"/>
      <c r="W22" s="60"/>
      <c r="X22" s="60"/>
      <c r="Y22" s="60"/>
      <c r="Z22" s="110"/>
      <c r="AE22" s="43"/>
    </row>
    <row r="23" spans="1:31" x14ac:dyDescent="0.2">
      <c r="A23" s="44"/>
      <c r="B23" s="202"/>
      <c r="C23" s="50"/>
      <c r="D23" s="53" t="s">
        <v>78</v>
      </c>
      <c r="E23" s="31">
        <f t="shared" ref="E23:Y23" si="8">SUM(E24:E24)</f>
        <v>0</v>
      </c>
      <c r="F23" s="31">
        <f t="shared" si="8"/>
        <v>0</v>
      </c>
      <c r="G23" s="131">
        <f t="shared" si="8"/>
        <v>0</v>
      </c>
      <c r="H23" s="31">
        <f t="shared" si="8"/>
        <v>0</v>
      </c>
      <c r="I23" s="31">
        <f t="shared" si="8"/>
        <v>0</v>
      </c>
      <c r="J23" s="31">
        <f t="shared" si="8"/>
        <v>0</v>
      </c>
      <c r="K23" s="31">
        <f t="shared" si="8"/>
        <v>0</v>
      </c>
      <c r="L23" s="31">
        <f t="shared" si="8"/>
        <v>0</v>
      </c>
      <c r="M23" s="31">
        <f t="shared" si="8"/>
        <v>0</v>
      </c>
      <c r="N23" s="31">
        <f t="shared" si="8"/>
        <v>0</v>
      </c>
      <c r="O23" s="131">
        <f t="shared" si="8"/>
        <v>0</v>
      </c>
      <c r="P23" s="31">
        <f t="shared" si="8"/>
        <v>0</v>
      </c>
      <c r="Q23" s="31">
        <f t="shared" si="8"/>
        <v>0</v>
      </c>
      <c r="R23" s="30">
        <f t="shared" si="8"/>
        <v>0</v>
      </c>
      <c r="S23" s="30">
        <f t="shared" si="8"/>
        <v>0</v>
      </c>
      <c r="T23" s="30">
        <f t="shared" si="8"/>
        <v>0</v>
      </c>
      <c r="U23" s="30">
        <f t="shared" si="8"/>
        <v>0</v>
      </c>
      <c r="V23" s="30">
        <f t="shared" si="8"/>
        <v>0</v>
      </c>
      <c r="W23" s="30">
        <f t="shared" si="8"/>
        <v>0</v>
      </c>
      <c r="X23" s="30">
        <f t="shared" si="8"/>
        <v>0</v>
      </c>
      <c r="Y23" s="30">
        <f t="shared" si="8"/>
        <v>0</v>
      </c>
      <c r="Z23" s="110">
        <f>SUM(E23:Y23)</f>
        <v>0</v>
      </c>
    </row>
    <row r="24" spans="1:31" x14ac:dyDescent="0.2">
      <c r="A24" s="44"/>
      <c r="B24" s="202"/>
      <c r="C24" s="50"/>
      <c r="D24" s="6" t="s">
        <v>129</v>
      </c>
      <c r="E24" s="31"/>
      <c r="F24" s="31"/>
      <c r="G24" s="131"/>
      <c r="H24" s="31"/>
      <c r="I24" s="31"/>
      <c r="J24" s="31"/>
      <c r="K24" s="31"/>
      <c r="L24" s="31"/>
      <c r="M24" s="31"/>
      <c r="N24" s="31"/>
      <c r="O24" s="1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110">
        <f>SUM(E24:Y24)</f>
        <v>0</v>
      </c>
    </row>
    <row r="25" spans="1:31" ht="13.8" thickBot="1" x14ac:dyDescent="0.25">
      <c r="B25" s="203"/>
      <c r="C25" s="85"/>
      <c r="D25" s="86"/>
      <c r="E25" s="83"/>
      <c r="F25" s="83"/>
      <c r="G25" s="135"/>
      <c r="H25" s="128"/>
      <c r="I25" s="83"/>
      <c r="J25" s="83"/>
      <c r="K25" s="83"/>
      <c r="L25" s="83"/>
      <c r="M25" s="83"/>
      <c r="N25" s="83"/>
      <c r="O25" s="135"/>
      <c r="P25" s="128"/>
      <c r="Q25" s="83"/>
      <c r="R25" s="83"/>
      <c r="S25" s="83"/>
      <c r="T25" s="83"/>
      <c r="U25" s="83"/>
      <c r="V25" s="83"/>
      <c r="W25" s="83"/>
      <c r="X25" s="83"/>
      <c r="Y25" s="83"/>
      <c r="Z25" s="112"/>
      <c r="AA25" s="61"/>
      <c r="AB25" s="61"/>
      <c r="AC25" s="61"/>
    </row>
    <row r="26" spans="1:31" s="49" customFormat="1" x14ac:dyDescent="0.2">
      <c r="B26" s="48"/>
      <c r="E26" s="125" t="s">
        <v>87</v>
      </c>
      <c r="F26" s="125" t="s">
        <v>88</v>
      </c>
      <c r="G26" s="125" t="s">
        <v>89</v>
      </c>
      <c r="H26" s="125" t="s">
        <v>90</v>
      </c>
      <c r="I26" s="125" t="s">
        <v>91</v>
      </c>
      <c r="J26" s="125" t="s">
        <v>92</v>
      </c>
      <c r="K26" s="125" t="s">
        <v>93</v>
      </c>
      <c r="L26" s="125" t="s">
        <v>94</v>
      </c>
      <c r="M26" s="125" t="s">
        <v>95</v>
      </c>
      <c r="N26" s="125" t="s">
        <v>96</v>
      </c>
      <c r="O26" s="125" t="s">
        <v>97</v>
      </c>
      <c r="P26" s="125" t="s">
        <v>98</v>
      </c>
      <c r="Q26" s="125" t="s">
        <v>99</v>
      </c>
      <c r="R26" s="125" t="s">
        <v>100</v>
      </c>
      <c r="S26" s="125" t="s">
        <v>101</v>
      </c>
      <c r="T26" s="125" t="s">
        <v>102</v>
      </c>
      <c r="U26" s="125" t="s">
        <v>103</v>
      </c>
      <c r="V26" s="125" t="s">
        <v>104</v>
      </c>
      <c r="W26" s="125" t="s">
        <v>105</v>
      </c>
      <c r="X26" s="125" t="s">
        <v>107</v>
      </c>
      <c r="Y26" s="125" t="s">
        <v>137</v>
      </c>
    </row>
    <row r="27" spans="1:31" ht="13.8" thickBot="1" x14ac:dyDescent="0.25">
      <c r="B27" s="16" t="s">
        <v>48</v>
      </c>
      <c r="E27" s="122" t="s">
        <v>56</v>
      </c>
      <c r="F27" s="122" t="s">
        <v>57</v>
      </c>
      <c r="G27" s="122" t="s">
        <v>58</v>
      </c>
      <c r="H27" s="122" t="s">
        <v>59</v>
      </c>
      <c r="I27" s="122" t="s">
        <v>60</v>
      </c>
      <c r="J27" s="122" t="s">
        <v>61</v>
      </c>
      <c r="K27" s="122" t="s">
        <v>62</v>
      </c>
      <c r="L27" s="122" t="s">
        <v>63</v>
      </c>
      <c r="M27" s="122" t="s">
        <v>64</v>
      </c>
      <c r="N27" s="122" t="s">
        <v>65</v>
      </c>
      <c r="O27" s="122" t="s">
        <v>66</v>
      </c>
      <c r="P27" s="122" t="s">
        <v>67</v>
      </c>
      <c r="Q27" s="122" t="s">
        <v>68</v>
      </c>
      <c r="R27" s="122" t="s">
        <v>69</v>
      </c>
      <c r="S27" s="122" t="s">
        <v>83</v>
      </c>
      <c r="T27" s="122" t="s">
        <v>84</v>
      </c>
      <c r="U27" s="122" t="s">
        <v>85</v>
      </c>
      <c r="V27" s="122" t="s">
        <v>86</v>
      </c>
      <c r="W27" s="122" t="s">
        <v>106</v>
      </c>
      <c r="X27" s="122" t="s">
        <v>111</v>
      </c>
      <c r="Y27" s="122" t="s">
        <v>138</v>
      </c>
      <c r="Z27" s="18" t="s">
        <v>4</v>
      </c>
    </row>
    <row r="28" spans="1:31" s="63" customFormat="1" ht="12" x14ac:dyDescent="0.2">
      <c r="B28" s="90" t="s">
        <v>1</v>
      </c>
      <c r="C28" s="89"/>
      <c r="D28" s="89"/>
      <c r="E28" s="91" t="s">
        <v>110</v>
      </c>
      <c r="F28" s="91" t="s">
        <v>112</v>
      </c>
      <c r="G28" s="129">
        <v>2</v>
      </c>
      <c r="H28" s="126">
        <v>3</v>
      </c>
      <c r="I28" s="91">
        <v>4</v>
      </c>
      <c r="J28" s="91">
        <v>5</v>
      </c>
      <c r="K28" s="91">
        <v>6</v>
      </c>
      <c r="L28" s="91">
        <v>7</v>
      </c>
      <c r="M28" s="91">
        <v>8</v>
      </c>
      <c r="N28" s="91">
        <v>9</v>
      </c>
      <c r="O28" s="129">
        <v>10</v>
      </c>
      <c r="P28" s="126">
        <v>11</v>
      </c>
      <c r="Q28" s="91">
        <v>12</v>
      </c>
      <c r="R28" s="91">
        <v>13</v>
      </c>
      <c r="S28" s="91">
        <v>14</v>
      </c>
      <c r="T28" s="91">
        <v>15</v>
      </c>
      <c r="U28" s="91">
        <v>16</v>
      </c>
      <c r="V28" s="91">
        <v>17</v>
      </c>
      <c r="W28" s="91">
        <v>18</v>
      </c>
      <c r="X28" s="91">
        <v>19</v>
      </c>
      <c r="Y28" s="91">
        <v>20</v>
      </c>
      <c r="Z28" s="106" t="s">
        <v>2</v>
      </c>
      <c r="AE28" s="64"/>
    </row>
    <row r="29" spans="1:31" s="20" customFormat="1" ht="13.5" customHeight="1" x14ac:dyDescent="0.2">
      <c r="B29" s="204" t="s">
        <v>49</v>
      </c>
      <c r="C29" s="1" t="s">
        <v>77</v>
      </c>
      <c r="D29" s="2"/>
      <c r="E29" s="19">
        <f>SUM(E30:E31,E35,E37)</f>
        <v>0</v>
      </c>
      <c r="F29" s="19">
        <f t="shared" ref="F29:Y29" si="9">SUM(F30:F31,F35,F37)</f>
        <v>0</v>
      </c>
      <c r="G29" s="183">
        <f t="shared" si="9"/>
        <v>0</v>
      </c>
      <c r="H29" s="184">
        <f t="shared" si="9"/>
        <v>0</v>
      </c>
      <c r="I29" s="185">
        <f t="shared" si="9"/>
        <v>0</v>
      </c>
      <c r="J29" s="185">
        <f t="shared" si="9"/>
        <v>0</v>
      </c>
      <c r="K29" s="185">
        <f t="shared" si="9"/>
        <v>0</v>
      </c>
      <c r="L29" s="185">
        <f t="shared" si="9"/>
        <v>0</v>
      </c>
      <c r="M29" s="185">
        <f t="shared" si="9"/>
        <v>0</v>
      </c>
      <c r="N29" s="185">
        <f t="shared" si="9"/>
        <v>0</v>
      </c>
      <c r="O29" s="186">
        <f t="shared" si="9"/>
        <v>0</v>
      </c>
      <c r="P29" s="136">
        <f t="shared" si="9"/>
        <v>0</v>
      </c>
      <c r="Q29" s="19">
        <f t="shared" si="9"/>
        <v>0</v>
      </c>
      <c r="R29" s="19">
        <f t="shared" si="9"/>
        <v>0</v>
      </c>
      <c r="S29" s="19">
        <f t="shared" si="9"/>
        <v>0</v>
      </c>
      <c r="T29" s="19">
        <f t="shared" si="9"/>
        <v>0</v>
      </c>
      <c r="U29" s="19">
        <f t="shared" si="9"/>
        <v>0</v>
      </c>
      <c r="V29" s="19">
        <f t="shared" si="9"/>
        <v>0</v>
      </c>
      <c r="W29" s="19">
        <f t="shared" si="9"/>
        <v>0</v>
      </c>
      <c r="X29" s="19">
        <f t="shared" si="9"/>
        <v>0</v>
      </c>
      <c r="Y29" s="19">
        <f t="shared" si="9"/>
        <v>0</v>
      </c>
      <c r="Z29" s="111">
        <f t="shared" ref="Z29:Z35" si="10">SUM(E29:Y29)</f>
        <v>0</v>
      </c>
      <c r="AE29" s="21"/>
    </row>
    <row r="30" spans="1:31" s="20" customFormat="1" x14ac:dyDescent="0.2">
      <c r="B30" s="202"/>
      <c r="C30" s="22"/>
      <c r="D30" s="175" t="s">
        <v>121</v>
      </c>
      <c r="E30" s="176"/>
      <c r="F30" s="176"/>
      <c r="G30" s="177"/>
      <c r="H30" s="178"/>
      <c r="I30" s="176"/>
      <c r="J30" s="176"/>
      <c r="K30" s="176"/>
      <c r="L30" s="176"/>
      <c r="M30" s="176"/>
      <c r="N30" s="176"/>
      <c r="O30" s="177"/>
      <c r="P30" s="178"/>
      <c r="Q30" s="176"/>
      <c r="R30" s="176"/>
      <c r="S30" s="176"/>
      <c r="T30" s="176"/>
      <c r="U30" s="176"/>
      <c r="V30" s="176"/>
      <c r="W30" s="176"/>
      <c r="X30" s="176"/>
      <c r="Y30" s="176"/>
      <c r="Z30" s="179">
        <f t="shared" si="10"/>
        <v>0</v>
      </c>
      <c r="AE30" s="21"/>
    </row>
    <row r="31" spans="1:31" s="20" customFormat="1" x14ac:dyDescent="0.2">
      <c r="B31" s="202"/>
      <c r="C31" s="22"/>
      <c r="D31" s="180" t="s">
        <v>122</v>
      </c>
      <c r="E31" s="181">
        <f t="shared" ref="E31:Y31" si="11">SUM(E32:E34)</f>
        <v>0</v>
      </c>
      <c r="F31" s="181">
        <f t="shared" si="11"/>
        <v>0</v>
      </c>
      <c r="G31" s="148">
        <f t="shared" si="11"/>
        <v>0</v>
      </c>
      <c r="H31" s="182">
        <f t="shared" si="11"/>
        <v>0</v>
      </c>
      <c r="I31" s="181">
        <f t="shared" si="11"/>
        <v>0</v>
      </c>
      <c r="J31" s="181">
        <f t="shared" si="11"/>
        <v>0</v>
      </c>
      <c r="K31" s="181">
        <f t="shared" si="11"/>
        <v>0</v>
      </c>
      <c r="L31" s="181">
        <f t="shared" si="11"/>
        <v>0</v>
      </c>
      <c r="M31" s="181">
        <f t="shared" si="11"/>
        <v>0</v>
      </c>
      <c r="N31" s="181">
        <f t="shared" si="11"/>
        <v>0</v>
      </c>
      <c r="O31" s="148">
        <f t="shared" si="11"/>
        <v>0</v>
      </c>
      <c r="P31" s="182">
        <f t="shared" si="11"/>
        <v>0</v>
      </c>
      <c r="Q31" s="181">
        <f t="shared" si="11"/>
        <v>0</v>
      </c>
      <c r="R31" s="181">
        <f t="shared" si="11"/>
        <v>0</v>
      </c>
      <c r="S31" s="181">
        <f t="shared" si="11"/>
        <v>0</v>
      </c>
      <c r="T31" s="181">
        <f t="shared" si="11"/>
        <v>0</v>
      </c>
      <c r="U31" s="181">
        <f t="shared" si="11"/>
        <v>0</v>
      </c>
      <c r="V31" s="181">
        <f t="shared" si="11"/>
        <v>0</v>
      </c>
      <c r="W31" s="181">
        <f t="shared" si="11"/>
        <v>0</v>
      </c>
      <c r="X31" s="181">
        <f t="shared" si="11"/>
        <v>0</v>
      </c>
      <c r="Y31" s="181">
        <f t="shared" si="11"/>
        <v>0</v>
      </c>
      <c r="Z31" s="110">
        <f t="shared" si="10"/>
        <v>0</v>
      </c>
      <c r="AE31" s="21"/>
    </row>
    <row r="32" spans="1:31" s="20" customFormat="1" x14ac:dyDescent="0.2">
      <c r="B32" s="202"/>
      <c r="C32" s="22"/>
      <c r="D32" s="180" t="s">
        <v>120</v>
      </c>
      <c r="E32" s="37"/>
      <c r="F32" s="37"/>
      <c r="G32" s="148"/>
      <c r="H32" s="137"/>
      <c r="I32" s="37"/>
      <c r="J32" s="37"/>
      <c r="K32" s="37"/>
      <c r="L32" s="37"/>
      <c r="M32" s="37"/>
      <c r="N32" s="37"/>
      <c r="O32" s="148"/>
      <c r="P32" s="137"/>
      <c r="Q32" s="37"/>
      <c r="R32" s="37"/>
      <c r="S32" s="37"/>
      <c r="T32" s="37"/>
      <c r="U32" s="37"/>
      <c r="V32" s="37"/>
      <c r="W32" s="37"/>
      <c r="X32" s="37"/>
      <c r="Y32" s="37"/>
      <c r="Z32" s="110">
        <f t="shared" si="10"/>
        <v>0</v>
      </c>
      <c r="AE32" s="21"/>
    </row>
    <row r="33" spans="2:31" s="20" customFormat="1" x14ac:dyDescent="0.2">
      <c r="B33" s="202"/>
      <c r="C33" s="22"/>
      <c r="D33" s="180" t="s">
        <v>108</v>
      </c>
      <c r="E33" s="37"/>
      <c r="F33" s="37"/>
      <c r="G33" s="148"/>
      <c r="H33" s="137"/>
      <c r="I33" s="37"/>
      <c r="J33" s="37"/>
      <c r="K33" s="37"/>
      <c r="L33" s="37"/>
      <c r="M33" s="37"/>
      <c r="N33" s="37"/>
      <c r="O33" s="148"/>
      <c r="P33" s="137"/>
      <c r="Q33" s="37"/>
      <c r="R33" s="37"/>
      <c r="S33" s="37"/>
      <c r="T33" s="37"/>
      <c r="U33" s="37"/>
      <c r="V33" s="37"/>
      <c r="W33" s="37"/>
      <c r="X33" s="37"/>
      <c r="Y33" s="37"/>
      <c r="Z33" s="110">
        <f t="shared" si="10"/>
        <v>0</v>
      </c>
      <c r="AE33" s="21"/>
    </row>
    <row r="34" spans="2:31" s="20" customFormat="1" x14ac:dyDescent="0.2">
      <c r="B34" s="202"/>
      <c r="C34" s="22"/>
      <c r="D34" s="180" t="s">
        <v>109</v>
      </c>
      <c r="E34" s="37"/>
      <c r="F34" s="37"/>
      <c r="G34" s="148"/>
      <c r="H34" s="137"/>
      <c r="I34" s="37"/>
      <c r="J34" s="37"/>
      <c r="K34" s="37"/>
      <c r="L34" s="37"/>
      <c r="M34" s="37"/>
      <c r="N34" s="37"/>
      <c r="O34" s="148"/>
      <c r="P34" s="137"/>
      <c r="Q34" s="37"/>
      <c r="R34" s="37"/>
      <c r="S34" s="37"/>
      <c r="T34" s="37"/>
      <c r="U34" s="37"/>
      <c r="V34" s="37"/>
      <c r="W34" s="37"/>
      <c r="X34" s="37"/>
      <c r="Y34" s="37"/>
      <c r="Z34" s="110">
        <f t="shared" si="10"/>
        <v>0</v>
      </c>
      <c r="AE34" s="21"/>
    </row>
    <row r="35" spans="2:31" s="20" customFormat="1" x14ac:dyDescent="0.2">
      <c r="B35" s="202"/>
      <c r="C35" s="22"/>
      <c r="D35" s="180" t="s">
        <v>130</v>
      </c>
      <c r="E35" s="37"/>
      <c r="F35" s="37"/>
      <c r="G35" s="148"/>
      <c r="H35" s="137"/>
      <c r="I35" s="37"/>
      <c r="J35" s="37"/>
      <c r="K35" s="37"/>
      <c r="L35" s="37"/>
      <c r="M35" s="37"/>
      <c r="N35" s="37"/>
      <c r="O35" s="148"/>
      <c r="P35" s="137"/>
      <c r="Q35" s="37"/>
      <c r="R35" s="37"/>
      <c r="S35" s="37"/>
      <c r="T35" s="37"/>
      <c r="U35" s="37"/>
      <c r="V35" s="37"/>
      <c r="W35" s="37"/>
      <c r="X35" s="37"/>
      <c r="Y35" s="37"/>
      <c r="Z35" s="110">
        <f t="shared" si="10"/>
        <v>0</v>
      </c>
      <c r="AE35" s="21"/>
    </row>
    <row r="36" spans="2:31" s="20" customFormat="1" x14ac:dyDescent="0.2">
      <c r="B36" s="202"/>
      <c r="C36" s="22"/>
      <c r="D36" s="180"/>
      <c r="E36" s="37"/>
      <c r="F36" s="37"/>
      <c r="G36" s="148"/>
      <c r="H36" s="137"/>
      <c r="I36" s="37"/>
      <c r="J36" s="37"/>
      <c r="K36" s="37"/>
      <c r="L36" s="37"/>
      <c r="M36" s="37"/>
      <c r="N36" s="37"/>
      <c r="O36" s="148"/>
      <c r="P36" s="137"/>
      <c r="Q36" s="37"/>
      <c r="R36" s="37"/>
      <c r="S36" s="37"/>
      <c r="T36" s="37"/>
      <c r="U36" s="37"/>
      <c r="V36" s="37"/>
      <c r="W36" s="37"/>
      <c r="X36" s="37"/>
      <c r="Y36" s="37"/>
      <c r="Z36" s="110"/>
      <c r="AE36" s="21"/>
    </row>
    <row r="37" spans="2:31" s="20" customFormat="1" x14ac:dyDescent="0.2">
      <c r="B37" s="202"/>
      <c r="C37" s="22"/>
      <c r="D37" s="180" t="s">
        <v>132</v>
      </c>
      <c r="E37" s="37"/>
      <c r="F37" s="37"/>
      <c r="G37" s="148"/>
      <c r="H37" s="137"/>
      <c r="I37" s="37"/>
      <c r="J37" s="37"/>
      <c r="K37" s="37"/>
      <c r="L37" s="37"/>
      <c r="M37" s="37"/>
      <c r="N37" s="37"/>
      <c r="O37" s="148"/>
      <c r="P37" s="137"/>
      <c r="Q37" s="37"/>
      <c r="R37" s="37"/>
      <c r="S37" s="37"/>
      <c r="T37" s="37"/>
      <c r="U37" s="37"/>
      <c r="V37" s="37"/>
      <c r="W37" s="37"/>
      <c r="X37" s="37"/>
      <c r="Y37" s="37"/>
      <c r="Z37" s="110">
        <f>SUM(G37:Y37)</f>
        <v>0</v>
      </c>
      <c r="AE37" s="21"/>
    </row>
    <row r="38" spans="2:31" s="20" customFormat="1" x14ac:dyDescent="0.2">
      <c r="B38" s="202"/>
      <c r="C38" s="76"/>
      <c r="D38" s="38"/>
      <c r="E38" s="25"/>
      <c r="F38" s="25"/>
      <c r="G38" s="149"/>
      <c r="H38" s="138"/>
      <c r="I38" s="25"/>
      <c r="J38" s="25"/>
      <c r="K38" s="25"/>
      <c r="L38" s="25"/>
      <c r="M38" s="25"/>
      <c r="N38" s="25"/>
      <c r="O38" s="149"/>
      <c r="P38" s="138"/>
      <c r="Q38" s="25"/>
      <c r="R38" s="25"/>
      <c r="S38" s="25"/>
      <c r="T38" s="25"/>
      <c r="U38" s="25"/>
      <c r="V38" s="24"/>
      <c r="W38" s="24"/>
      <c r="X38" s="24"/>
      <c r="Y38" s="24"/>
      <c r="Z38" s="114"/>
      <c r="AE38" s="21"/>
    </row>
    <row r="39" spans="2:31" s="46" customFormat="1" x14ac:dyDescent="0.2">
      <c r="B39" s="202"/>
      <c r="C39" s="3" t="s">
        <v>76</v>
      </c>
      <c r="D39" s="4"/>
      <c r="E39" s="5">
        <f>SUM(E49,E40)</f>
        <v>0</v>
      </c>
      <c r="F39" s="5">
        <f t="shared" ref="F39:Y39" si="12">SUM(F49,F40)</f>
        <v>0</v>
      </c>
      <c r="G39" s="166">
        <f t="shared" si="12"/>
        <v>0</v>
      </c>
      <c r="H39" s="167">
        <f t="shared" si="12"/>
        <v>0</v>
      </c>
      <c r="I39" s="168">
        <f t="shared" si="12"/>
        <v>0</v>
      </c>
      <c r="J39" s="168">
        <f t="shared" si="12"/>
        <v>0</v>
      </c>
      <c r="K39" s="168">
        <f t="shared" si="12"/>
        <v>0</v>
      </c>
      <c r="L39" s="168">
        <f t="shared" si="12"/>
        <v>0</v>
      </c>
      <c r="M39" s="168">
        <f t="shared" si="12"/>
        <v>0</v>
      </c>
      <c r="N39" s="168">
        <f t="shared" si="12"/>
        <v>0</v>
      </c>
      <c r="O39" s="169">
        <f t="shared" si="12"/>
        <v>0</v>
      </c>
      <c r="P39" s="139">
        <f t="shared" si="12"/>
        <v>0</v>
      </c>
      <c r="Q39" s="5">
        <f t="shared" si="12"/>
        <v>0</v>
      </c>
      <c r="R39" s="5">
        <f t="shared" si="12"/>
        <v>0</v>
      </c>
      <c r="S39" s="5">
        <f t="shared" si="12"/>
        <v>0</v>
      </c>
      <c r="T39" s="5">
        <f t="shared" si="12"/>
        <v>0</v>
      </c>
      <c r="U39" s="5">
        <f t="shared" si="12"/>
        <v>0</v>
      </c>
      <c r="V39" s="5">
        <f t="shared" si="12"/>
        <v>0</v>
      </c>
      <c r="W39" s="5">
        <f t="shared" si="12"/>
        <v>0</v>
      </c>
      <c r="X39" s="5">
        <f t="shared" si="12"/>
        <v>0</v>
      </c>
      <c r="Y39" s="5">
        <f t="shared" si="12"/>
        <v>0</v>
      </c>
      <c r="Z39" s="115">
        <f t="shared" ref="Z39" si="13">SUM(E39:Y39)</f>
        <v>0</v>
      </c>
      <c r="AE39" s="16"/>
    </row>
    <row r="40" spans="2:31" s="93" customFormat="1" x14ac:dyDescent="0.2">
      <c r="B40" s="202"/>
      <c r="C40" s="26"/>
      <c r="D40" s="7" t="s">
        <v>123</v>
      </c>
      <c r="E40" s="29">
        <f>SUM(E41:E47)</f>
        <v>0</v>
      </c>
      <c r="F40" s="29">
        <f>SUM(F41:F47)</f>
        <v>0</v>
      </c>
      <c r="G40" s="153">
        <f>SUM(G41:G47)</f>
        <v>0</v>
      </c>
      <c r="H40" s="57">
        <f>SUM(H41:H47)</f>
        <v>0</v>
      </c>
      <c r="I40" s="29">
        <f t="shared" ref="I40:Y40" si="14">SUM(I41:I47)</f>
        <v>0</v>
      </c>
      <c r="J40" s="29">
        <f t="shared" si="14"/>
        <v>0</v>
      </c>
      <c r="K40" s="29">
        <f t="shared" si="14"/>
        <v>0</v>
      </c>
      <c r="L40" s="29">
        <f t="shared" si="14"/>
        <v>0</v>
      </c>
      <c r="M40" s="29">
        <f t="shared" si="14"/>
        <v>0</v>
      </c>
      <c r="N40" s="29">
        <f t="shared" si="14"/>
        <v>0</v>
      </c>
      <c r="O40" s="153">
        <f t="shared" si="14"/>
        <v>0</v>
      </c>
      <c r="P40" s="57">
        <f t="shared" si="14"/>
        <v>0</v>
      </c>
      <c r="Q40" s="29">
        <f t="shared" si="14"/>
        <v>0</v>
      </c>
      <c r="R40" s="29">
        <f t="shared" si="14"/>
        <v>0</v>
      </c>
      <c r="S40" s="29">
        <f t="shared" si="14"/>
        <v>0</v>
      </c>
      <c r="T40" s="29">
        <f t="shared" si="14"/>
        <v>0</v>
      </c>
      <c r="U40" s="29">
        <f t="shared" si="14"/>
        <v>0</v>
      </c>
      <c r="V40" s="29">
        <f t="shared" si="14"/>
        <v>0</v>
      </c>
      <c r="W40" s="29">
        <f t="shared" si="14"/>
        <v>0</v>
      </c>
      <c r="X40" s="29">
        <f t="shared" si="14"/>
        <v>0</v>
      </c>
      <c r="Y40" s="29">
        <f t="shared" si="14"/>
        <v>0</v>
      </c>
      <c r="Z40" s="110">
        <f t="shared" ref="Z40:Z47" si="15">SUM(E40:Y40)</f>
        <v>0</v>
      </c>
      <c r="AA40" s="95"/>
    </row>
    <row r="41" spans="2:31" s="93" customFormat="1" outlineLevel="1" x14ac:dyDescent="0.2">
      <c r="B41" s="202"/>
      <c r="C41" s="26"/>
      <c r="D41" s="6" t="s">
        <v>7</v>
      </c>
      <c r="E41" s="29"/>
      <c r="F41" s="29"/>
      <c r="G41" s="153"/>
      <c r="H41" s="57"/>
      <c r="I41" s="29"/>
      <c r="J41" s="29"/>
      <c r="K41" s="29"/>
      <c r="L41" s="29"/>
      <c r="M41" s="29"/>
      <c r="N41" s="29"/>
      <c r="O41" s="153"/>
      <c r="P41" s="57"/>
      <c r="Q41" s="29"/>
      <c r="R41" s="29"/>
      <c r="S41" s="29"/>
      <c r="T41" s="29"/>
      <c r="U41" s="29"/>
      <c r="V41" s="29"/>
      <c r="W41" s="29"/>
      <c r="X41" s="29"/>
      <c r="Y41" s="29"/>
      <c r="Z41" s="110">
        <f t="shared" si="15"/>
        <v>0</v>
      </c>
      <c r="AA41" s="95"/>
    </row>
    <row r="42" spans="2:31" s="93" customFormat="1" outlineLevel="1" x14ac:dyDescent="0.2">
      <c r="B42" s="202"/>
      <c r="C42" s="26"/>
      <c r="D42" s="6" t="s">
        <v>37</v>
      </c>
      <c r="E42" s="29"/>
      <c r="F42" s="29"/>
      <c r="G42" s="153"/>
      <c r="H42" s="57"/>
      <c r="I42" s="29"/>
      <c r="J42" s="29"/>
      <c r="K42" s="29"/>
      <c r="L42" s="29"/>
      <c r="M42" s="29"/>
      <c r="N42" s="29"/>
      <c r="O42" s="153"/>
      <c r="P42" s="57"/>
      <c r="Q42" s="29"/>
      <c r="R42" s="29"/>
      <c r="S42" s="29"/>
      <c r="T42" s="29"/>
      <c r="U42" s="29"/>
      <c r="V42" s="29"/>
      <c r="W42" s="29"/>
      <c r="X42" s="29"/>
      <c r="Y42" s="29"/>
      <c r="Z42" s="110"/>
      <c r="AA42" s="95"/>
    </row>
    <row r="43" spans="2:31" s="93" customFormat="1" outlineLevel="1" x14ac:dyDescent="0.2">
      <c r="B43" s="202"/>
      <c r="C43" s="26"/>
      <c r="D43" s="6" t="s">
        <v>39</v>
      </c>
      <c r="E43" s="29"/>
      <c r="F43" s="29"/>
      <c r="G43" s="153"/>
      <c r="H43" s="57"/>
      <c r="I43" s="29"/>
      <c r="J43" s="29"/>
      <c r="K43" s="29"/>
      <c r="L43" s="29"/>
      <c r="M43" s="29"/>
      <c r="N43" s="29"/>
      <c r="O43" s="153"/>
      <c r="P43" s="57"/>
      <c r="Q43" s="29"/>
      <c r="R43" s="29"/>
      <c r="S43" s="29"/>
      <c r="T43" s="29"/>
      <c r="U43" s="29"/>
      <c r="V43" s="29"/>
      <c r="W43" s="29"/>
      <c r="X43" s="29"/>
      <c r="Y43" s="29"/>
      <c r="Z43" s="110">
        <f t="shared" si="15"/>
        <v>0</v>
      </c>
      <c r="AA43" s="95"/>
    </row>
    <row r="44" spans="2:31" s="93" customFormat="1" outlineLevel="1" x14ac:dyDescent="0.2">
      <c r="B44" s="202"/>
      <c r="C44" s="26"/>
      <c r="D44" s="6" t="s">
        <v>135</v>
      </c>
      <c r="E44" s="29"/>
      <c r="F44" s="29"/>
      <c r="G44" s="153"/>
      <c r="H44" s="57"/>
      <c r="I44" s="29"/>
      <c r="J44" s="29"/>
      <c r="K44" s="29"/>
      <c r="L44" s="29"/>
      <c r="M44" s="29"/>
      <c r="N44" s="29"/>
      <c r="O44" s="153"/>
      <c r="P44" s="57"/>
      <c r="Q44" s="29"/>
      <c r="R44" s="29"/>
      <c r="S44" s="29"/>
      <c r="T44" s="29"/>
      <c r="U44" s="29"/>
      <c r="V44" s="29"/>
      <c r="W44" s="29"/>
      <c r="X44" s="29"/>
      <c r="Y44" s="29"/>
      <c r="Z44" s="110">
        <f t="shared" si="15"/>
        <v>0</v>
      </c>
      <c r="AA44" s="95"/>
    </row>
    <row r="45" spans="2:31" s="93" customFormat="1" outlineLevel="1" x14ac:dyDescent="0.2">
      <c r="B45" s="202"/>
      <c r="C45" s="26"/>
      <c r="D45" s="6" t="s">
        <v>10</v>
      </c>
      <c r="E45" s="29"/>
      <c r="F45" s="29"/>
      <c r="G45" s="153"/>
      <c r="H45" s="57"/>
      <c r="I45" s="29"/>
      <c r="J45" s="29"/>
      <c r="K45" s="29"/>
      <c r="L45" s="29"/>
      <c r="M45" s="29"/>
      <c r="N45" s="29"/>
      <c r="O45" s="153"/>
      <c r="P45" s="57"/>
      <c r="Q45" s="29"/>
      <c r="R45" s="29"/>
      <c r="S45" s="29"/>
      <c r="T45" s="29"/>
      <c r="U45" s="29"/>
      <c r="V45" s="29"/>
      <c r="W45" s="29"/>
      <c r="X45" s="29"/>
      <c r="Y45" s="29"/>
      <c r="Z45" s="110">
        <f t="shared" si="15"/>
        <v>0</v>
      </c>
      <c r="AA45" s="95"/>
    </row>
    <row r="46" spans="2:31" s="93" customFormat="1" outlineLevel="1" x14ac:dyDescent="0.2">
      <c r="B46" s="202"/>
      <c r="C46" s="26"/>
      <c r="D46" s="6" t="s">
        <v>38</v>
      </c>
      <c r="E46" s="29"/>
      <c r="F46" s="29"/>
      <c r="G46" s="153"/>
      <c r="H46" s="57"/>
      <c r="I46" s="29"/>
      <c r="J46" s="29"/>
      <c r="K46" s="29"/>
      <c r="L46" s="29"/>
      <c r="M46" s="29"/>
      <c r="N46" s="29"/>
      <c r="O46" s="153"/>
      <c r="P46" s="57"/>
      <c r="Q46" s="29"/>
      <c r="R46" s="29"/>
      <c r="S46" s="29"/>
      <c r="T46" s="29"/>
      <c r="U46" s="29"/>
      <c r="V46" s="29"/>
      <c r="W46" s="29"/>
      <c r="X46" s="29"/>
      <c r="Y46" s="29"/>
      <c r="Z46" s="110">
        <f t="shared" si="15"/>
        <v>0</v>
      </c>
      <c r="AA46" s="95"/>
    </row>
    <row r="47" spans="2:31" s="93" customFormat="1" outlineLevel="1" x14ac:dyDescent="0.2">
      <c r="B47" s="202"/>
      <c r="C47" s="26"/>
      <c r="D47" s="6" t="s">
        <v>71</v>
      </c>
      <c r="E47" s="29"/>
      <c r="F47" s="29"/>
      <c r="G47" s="153"/>
      <c r="H47" s="57"/>
      <c r="I47" s="29"/>
      <c r="J47" s="29"/>
      <c r="K47" s="29"/>
      <c r="L47" s="29"/>
      <c r="M47" s="29"/>
      <c r="N47" s="29"/>
      <c r="O47" s="153"/>
      <c r="P47" s="57"/>
      <c r="Q47" s="29"/>
      <c r="R47" s="29"/>
      <c r="S47" s="29"/>
      <c r="T47" s="29"/>
      <c r="U47" s="29"/>
      <c r="V47" s="29"/>
      <c r="W47" s="29"/>
      <c r="X47" s="29"/>
      <c r="Y47" s="29"/>
      <c r="Z47" s="110">
        <f t="shared" si="15"/>
        <v>0</v>
      </c>
      <c r="AA47" s="95"/>
    </row>
    <row r="48" spans="2:31" s="93" customFormat="1" outlineLevel="1" x14ac:dyDescent="0.2">
      <c r="B48" s="202"/>
      <c r="C48" s="26"/>
      <c r="D48" s="6"/>
      <c r="E48" s="29"/>
      <c r="F48" s="29"/>
      <c r="G48" s="153"/>
      <c r="H48" s="57"/>
      <c r="I48" s="29"/>
      <c r="J48" s="29"/>
      <c r="K48" s="29"/>
      <c r="L48" s="29"/>
      <c r="M48" s="29"/>
      <c r="N48" s="29"/>
      <c r="O48" s="153"/>
      <c r="P48" s="57"/>
      <c r="Q48" s="29"/>
      <c r="R48" s="29"/>
      <c r="S48" s="29"/>
      <c r="T48" s="29"/>
      <c r="U48" s="29"/>
      <c r="V48" s="29"/>
      <c r="W48" s="29"/>
      <c r="X48" s="29"/>
      <c r="Y48" s="29"/>
      <c r="Z48" s="110"/>
      <c r="AA48" s="95"/>
    </row>
    <row r="49" spans="1:31" s="14" customFormat="1" ht="13.5" customHeight="1" x14ac:dyDescent="0.2">
      <c r="B49" s="164"/>
      <c r="C49" s="26"/>
      <c r="D49" s="7" t="s">
        <v>124</v>
      </c>
      <c r="E49" s="55"/>
      <c r="F49" s="55"/>
      <c r="G49" s="151"/>
      <c r="H49" s="55"/>
      <c r="I49" s="55"/>
      <c r="J49" s="55"/>
      <c r="K49" s="55"/>
      <c r="L49" s="55"/>
      <c r="M49" s="55"/>
      <c r="N49" s="55"/>
      <c r="O49" s="151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109">
        <f>SUM(E49:Y49)</f>
        <v>0</v>
      </c>
    </row>
    <row r="50" spans="1:31" x14ac:dyDescent="0.2">
      <c r="B50" s="164"/>
      <c r="C50" s="26"/>
      <c r="D50" s="8"/>
      <c r="E50" s="32"/>
      <c r="F50" s="32"/>
      <c r="G50" s="155"/>
      <c r="H50" s="32"/>
      <c r="I50" s="32"/>
      <c r="J50" s="32"/>
      <c r="K50" s="32"/>
      <c r="L50" s="32"/>
      <c r="M50" s="32"/>
      <c r="N50" s="32"/>
      <c r="O50" s="155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109"/>
    </row>
    <row r="51" spans="1:31" s="96" customFormat="1" x14ac:dyDescent="0.2">
      <c r="B51" s="164"/>
      <c r="C51" s="104" t="s">
        <v>25</v>
      </c>
      <c r="D51" s="105"/>
      <c r="E51" s="119">
        <f t="shared" ref="E51:Y51" si="16">E29-E39</f>
        <v>0</v>
      </c>
      <c r="F51" s="119">
        <f t="shared" si="16"/>
        <v>0</v>
      </c>
      <c r="G51" s="120">
        <f t="shared" si="16"/>
        <v>0</v>
      </c>
      <c r="H51" s="142">
        <f t="shared" si="16"/>
        <v>0</v>
      </c>
      <c r="I51" s="119">
        <f t="shared" si="16"/>
        <v>0</v>
      </c>
      <c r="J51" s="119">
        <f t="shared" si="16"/>
        <v>0</v>
      </c>
      <c r="K51" s="119">
        <f t="shared" si="16"/>
        <v>0</v>
      </c>
      <c r="L51" s="119">
        <f t="shared" si="16"/>
        <v>0</v>
      </c>
      <c r="M51" s="119">
        <f t="shared" si="16"/>
        <v>0</v>
      </c>
      <c r="N51" s="119">
        <f t="shared" si="16"/>
        <v>0</v>
      </c>
      <c r="O51" s="120">
        <f t="shared" si="16"/>
        <v>0</v>
      </c>
      <c r="P51" s="142">
        <f t="shared" si="16"/>
        <v>0</v>
      </c>
      <c r="Q51" s="119">
        <f t="shared" si="16"/>
        <v>0</v>
      </c>
      <c r="R51" s="119">
        <f t="shared" si="16"/>
        <v>0</v>
      </c>
      <c r="S51" s="119">
        <f t="shared" si="16"/>
        <v>0</v>
      </c>
      <c r="T51" s="119">
        <f t="shared" si="16"/>
        <v>0</v>
      </c>
      <c r="U51" s="119">
        <f t="shared" si="16"/>
        <v>0</v>
      </c>
      <c r="V51" s="119">
        <f t="shared" si="16"/>
        <v>0</v>
      </c>
      <c r="W51" s="119">
        <f t="shared" si="16"/>
        <v>0</v>
      </c>
      <c r="X51" s="119">
        <f t="shared" si="16"/>
        <v>0</v>
      </c>
      <c r="Y51" s="119">
        <f t="shared" si="16"/>
        <v>0</v>
      </c>
      <c r="Z51" s="120">
        <f t="shared" ref="Z51:Z58" si="17">SUM(E51:Y51)</f>
        <v>0</v>
      </c>
    </row>
    <row r="52" spans="1:31" s="46" customFormat="1" x14ac:dyDescent="0.2">
      <c r="B52" s="164"/>
      <c r="C52" s="3" t="s">
        <v>24</v>
      </c>
      <c r="D52" s="4"/>
      <c r="E52" s="5">
        <f>SUM(E53:E58)</f>
        <v>0</v>
      </c>
      <c r="F52" s="5">
        <f>SUM(F53:F58)</f>
        <v>0</v>
      </c>
      <c r="G52" s="150">
        <f>SUM(G53:G58)</f>
        <v>0</v>
      </c>
      <c r="H52" s="139">
        <f>SUM(H53:H58)</f>
        <v>0</v>
      </c>
      <c r="I52" s="5">
        <f t="shared" ref="I52:Y52" si="18">SUM(I53:I58)</f>
        <v>0</v>
      </c>
      <c r="J52" s="5">
        <f t="shared" si="18"/>
        <v>0</v>
      </c>
      <c r="K52" s="5">
        <f t="shared" si="18"/>
        <v>0</v>
      </c>
      <c r="L52" s="5">
        <f t="shared" si="18"/>
        <v>0</v>
      </c>
      <c r="M52" s="5">
        <f t="shared" si="18"/>
        <v>0</v>
      </c>
      <c r="N52" s="5">
        <f t="shared" si="18"/>
        <v>0</v>
      </c>
      <c r="O52" s="150">
        <f t="shared" si="18"/>
        <v>0</v>
      </c>
      <c r="P52" s="139">
        <f t="shared" si="18"/>
        <v>0</v>
      </c>
      <c r="Q52" s="5">
        <f t="shared" si="18"/>
        <v>0</v>
      </c>
      <c r="R52" s="5">
        <f t="shared" si="18"/>
        <v>0</v>
      </c>
      <c r="S52" s="5">
        <f t="shared" si="18"/>
        <v>0</v>
      </c>
      <c r="T52" s="5">
        <f t="shared" si="18"/>
        <v>0</v>
      </c>
      <c r="U52" s="5">
        <f t="shared" si="18"/>
        <v>0</v>
      </c>
      <c r="V52" s="5">
        <f t="shared" si="18"/>
        <v>0</v>
      </c>
      <c r="W52" s="5">
        <f t="shared" si="18"/>
        <v>0</v>
      </c>
      <c r="X52" s="5">
        <f t="shared" si="18"/>
        <v>0</v>
      </c>
      <c r="Y52" s="5">
        <f t="shared" si="18"/>
        <v>0</v>
      </c>
      <c r="Z52" s="115">
        <f t="shared" si="17"/>
        <v>0</v>
      </c>
      <c r="AE52" s="16"/>
    </row>
    <row r="53" spans="1:31" s="33" customFormat="1" x14ac:dyDescent="0.2">
      <c r="B53" s="164"/>
      <c r="C53" s="22"/>
      <c r="D53" s="84" t="s">
        <v>5</v>
      </c>
      <c r="E53" s="35"/>
      <c r="F53" s="35"/>
      <c r="G53" s="156"/>
      <c r="H53" s="143"/>
      <c r="I53" s="35"/>
      <c r="J53" s="35"/>
      <c r="K53" s="35"/>
      <c r="L53" s="35"/>
      <c r="M53" s="35"/>
      <c r="N53" s="35"/>
      <c r="O53" s="156"/>
      <c r="P53" s="143"/>
      <c r="Q53" s="35"/>
      <c r="R53" s="35"/>
      <c r="S53" s="35"/>
      <c r="T53" s="35"/>
      <c r="U53" s="35"/>
      <c r="V53" s="35"/>
      <c r="W53" s="35"/>
      <c r="X53" s="35"/>
      <c r="Y53" s="35"/>
      <c r="Z53" s="116">
        <f t="shared" si="17"/>
        <v>0</v>
      </c>
      <c r="AE53" s="36"/>
    </row>
    <row r="54" spans="1:31" s="33" customFormat="1" x14ac:dyDescent="0.2">
      <c r="B54" s="164"/>
      <c r="C54" s="22"/>
      <c r="D54" s="65" t="s">
        <v>54</v>
      </c>
      <c r="E54" s="37"/>
      <c r="F54" s="37"/>
      <c r="G54" s="148"/>
      <c r="H54" s="137"/>
      <c r="I54" s="37"/>
      <c r="J54" s="37"/>
      <c r="K54" s="37"/>
      <c r="L54" s="37"/>
      <c r="M54" s="37"/>
      <c r="N54" s="37"/>
      <c r="O54" s="148"/>
      <c r="P54" s="137"/>
      <c r="Q54" s="37"/>
      <c r="R54" s="37"/>
      <c r="S54" s="37"/>
      <c r="T54" s="37"/>
      <c r="U54" s="37"/>
      <c r="V54" s="37"/>
      <c r="W54" s="37"/>
      <c r="X54" s="37"/>
      <c r="Y54" s="37"/>
      <c r="Z54" s="110">
        <f t="shared" si="17"/>
        <v>0</v>
      </c>
      <c r="AE54" s="36"/>
    </row>
    <row r="55" spans="1:31" s="33" customFormat="1" x14ac:dyDescent="0.2">
      <c r="B55" s="164"/>
      <c r="C55" s="22"/>
      <c r="D55" s="65" t="s">
        <v>12</v>
      </c>
      <c r="E55" s="37"/>
      <c r="F55" s="37"/>
      <c r="G55" s="148"/>
      <c r="H55" s="137"/>
      <c r="I55" s="37"/>
      <c r="J55" s="37"/>
      <c r="K55" s="37"/>
      <c r="L55" s="37"/>
      <c r="M55" s="37"/>
      <c r="N55" s="37"/>
      <c r="O55" s="148"/>
      <c r="P55" s="137"/>
      <c r="Q55" s="37"/>
      <c r="R55" s="37"/>
      <c r="S55" s="37"/>
      <c r="T55" s="37"/>
      <c r="U55" s="37"/>
      <c r="V55" s="37"/>
      <c r="W55" s="37"/>
      <c r="X55" s="37"/>
      <c r="Y55" s="37"/>
      <c r="Z55" s="110">
        <f t="shared" si="17"/>
        <v>0</v>
      </c>
      <c r="AE55" s="36"/>
    </row>
    <row r="56" spans="1:31" s="33" customFormat="1" x14ac:dyDescent="0.2">
      <c r="B56" s="164"/>
      <c r="C56" s="22"/>
      <c r="D56" s="65" t="s">
        <v>6</v>
      </c>
      <c r="E56" s="37"/>
      <c r="F56" s="37"/>
      <c r="G56" s="148"/>
      <c r="H56" s="137"/>
      <c r="I56" s="37"/>
      <c r="J56" s="37"/>
      <c r="K56" s="37"/>
      <c r="L56" s="37"/>
      <c r="M56" s="37"/>
      <c r="N56" s="37"/>
      <c r="O56" s="148"/>
      <c r="P56" s="137"/>
      <c r="Q56" s="37"/>
      <c r="R56" s="37"/>
      <c r="S56" s="37"/>
      <c r="T56" s="37"/>
      <c r="U56" s="37"/>
      <c r="V56" s="37"/>
      <c r="W56" s="37"/>
      <c r="X56" s="37"/>
      <c r="Y56" s="37"/>
      <c r="Z56" s="110">
        <f t="shared" si="17"/>
        <v>0</v>
      </c>
      <c r="AE56" s="36"/>
    </row>
    <row r="57" spans="1:31" s="33" customFormat="1" x14ac:dyDescent="0.2">
      <c r="B57" s="164"/>
      <c r="C57" s="22"/>
      <c r="D57" s="65" t="s">
        <v>11</v>
      </c>
      <c r="E57" s="37"/>
      <c r="F57" s="37"/>
      <c r="G57" s="148"/>
      <c r="H57" s="137"/>
      <c r="I57" s="37"/>
      <c r="J57" s="37"/>
      <c r="K57" s="37"/>
      <c r="L57" s="37"/>
      <c r="M57" s="37"/>
      <c r="N57" s="37"/>
      <c r="O57" s="148"/>
      <c r="P57" s="137"/>
      <c r="Q57" s="37"/>
      <c r="R57" s="37"/>
      <c r="S57" s="37"/>
      <c r="T57" s="37"/>
      <c r="U57" s="37"/>
      <c r="V57" s="37"/>
      <c r="W57" s="37"/>
      <c r="X57" s="37"/>
      <c r="Y57" s="37"/>
      <c r="Z57" s="110">
        <f t="shared" si="17"/>
        <v>0</v>
      </c>
      <c r="AE57" s="36"/>
    </row>
    <row r="58" spans="1:31" s="33" customFormat="1" x14ac:dyDescent="0.2">
      <c r="B58" s="164"/>
      <c r="C58" s="23"/>
      <c r="D58" s="6" t="s">
        <v>71</v>
      </c>
      <c r="E58" s="37"/>
      <c r="F58" s="37"/>
      <c r="G58" s="148"/>
      <c r="H58" s="137"/>
      <c r="I58" s="37"/>
      <c r="J58" s="37"/>
      <c r="K58" s="37"/>
      <c r="L58" s="37"/>
      <c r="M58" s="37"/>
      <c r="N58" s="37"/>
      <c r="O58" s="148"/>
      <c r="P58" s="137"/>
      <c r="Q58" s="37"/>
      <c r="R58" s="37"/>
      <c r="S58" s="37"/>
      <c r="T58" s="37"/>
      <c r="U58" s="37"/>
      <c r="V58" s="37"/>
      <c r="W58" s="37"/>
      <c r="X58" s="37"/>
      <c r="Y58" s="37"/>
      <c r="Z58" s="110">
        <f t="shared" si="17"/>
        <v>0</v>
      </c>
      <c r="AE58" s="36"/>
    </row>
    <row r="59" spans="1:31" s="33" customFormat="1" x14ac:dyDescent="0.2">
      <c r="B59" s="164"/>
      <c r="C59" s="76"/>
      <c r="D59" s="66"/>
      <c r="E59" s="25"/>
      <c r="F59" s="25"/>
      <c r="G59" s="149"/>
      <c r="H59" s="138"/>
      <c r="I59" s="25"/>
      <c r="J59" s="25"/>
      <c r="K59" s="25"/>
      <c r="L59" s="25"/>
      <c r="M59" s="25"/>
      <c r="N59" s="25"/>
      <c r="O59" s="149"/>
      <c r="P59" s="138"/>
      <c r="Q59" s="25"/>
      <c r="R59" s="25"/>
      <c r="S59" s="25"/>
      <c r="T59" s="25"/>
      <c r="U59" s="25"/>
      <c r="V59" s="24"/>
      <c r="W59" s="24"/>
      <c r="X59" s="24"/>
      <c r="Y59" s="24"/>
      <c r="Z59" s="114"/>
      <c r="AE59" s="36"/>
    </row>
    <row r="60" spans="1:31" x14ac:dyDescent="0.2">
      <c r="B60" s="164"/>
      <c r="C60" s="101" t="s">
        <v>23</v>
      </c>
      <c r="D60" s="102"/>
      <c r="E60" s="102">
        <f>E51-E52</f>
        <v>0</v>
      </c>
      <c r="F60" s="102">
        <f>F51-F52</f>
        <v>0</v>
      </c>
      <c r="G60" s="157">
        <f>G51-G52</f>
        <v>0</v>
      </c>
      <c r="H60" s="101">
        <f>H51-H52</f>
        <v>0</v>
      </c>
      <c r="I60" s="102">
        <f t="shared" ref="I60:Y60" si="19">I51-I52</f>
        <v>0</v>
      </c>
      <c r="J60" s="102">
        <f t="shared" si="19"/>
        <v>0</v>
      </c>
      <c r="K60" s="102">
        <f t="shared" si="19"/>
        <v>0</v>
      </c>
      <c r="L60" s="102">
        <f t="shared" si="19"/>
        <v>0</v>
      </c>
      <c r="M60" s="102">
        <f t="shared" si="19"/>
        <v>0</v>
      </c>
      <c r="N60" s="102">
        <f t="shared" si="19"/>
        <v>0</v>
      </c>
      <c r="O60" s="157">
        <f t="shared" si="19"/>
        <v>0</v>
      </c>
      <c r="P60" s="101">
        <f t="shared" si="19"/>
        <v>0</v>
      </c>
      <c r="Q60" s="102">
        <f t="shared" si="19"/>
        <v>0</v>
      </c>
      <c r="R60" s="102">
        <f t="shared" si="19"/>
        <v>0</v>
      </c>
      <c r="S60" s="102">
        <f t="shared" si="19"/>
        <v>0</v>
      </c>
      <c r="T60" s="102">
        <f t="shared" si="19"/>
        <v>0</v>
      </c>
      <c r="U60" s="102">
        <f t="shared" si="19"/>
        <v>0</v>
      </c>
      <c r="V60" s="102">
        <f t="shared" si="19"/>
        <v>0</v>
      </c>
      <c r="W60" s="102">
        <f t="shared" si="19"/>
        <v>0</v>
      </c>
      <c r="X60" s="102">
        <f t="shared" si="19"/>
        <v>0</v>
      </c>
      <c r="Y60" s="102">
        <f t="shared" si="19"/>
        <v>0</v>
      </c>
      <c r="Z60" s="103">
        <f>SUM(E60:Y60)</f>
        <v>0</v>
      </c>
    </row>
    <row r="61" spans="1:31" x14ac:dyDescent="0.2">
      <c r="B61" s="164"/>
      <c r="C61" s="39" t="s">
        <v>27</v>
      </c>
      <c r="D61" s="40"/>
      <c r="E61" s="41"/>
      <c r="F61" s="41"/>
      <c r="G61" s="158"/>
      <c r="H61" s="144"/>
      <c r="I61" s="41"/>
      <c r="J61" s="41"/>
      <c r="K61" s="41"/>
      <c r="L61" s="41"/>
      <c r="M61" s="41"/>
      <c r="N61" s="41"/>
      <c r="O61" s="158"/>
      <c r="P61" s="144"/>
      <c r="Q61" s="41"/>
      <c r="R61" s="41"/>
      <c r="S61" s="41"/>
      <c r="T61" s="41"/>
      <c r="U61" s="41"/>
      <c r="V61" s="41"/>
      <c r="W61" s="41"/>
      <c r="X61" s="41"/>
      <c r="Y61" s="41"/>
      <c r="Z61" s="117">
        <f>SUM(E61:Y61)</f>
        <v>0</v>
      </c>
    </row>
    <row r="62" spans="1:31" x14ac:dyDescent="0.2">
      <c r="B62" s="164"/>
      <c r="C62" s="26"/>
      <c r="D62" s="34"/>
      <c r="E62" s="31"/>
      <c r="F62" s="31"/>
      <c r="G62" s="131"/>
      <c r="H62" s="31"/>
      <c r="I62" s="31"/>
      <c r="J62" s="31"/>
      <c r="K62" s="31"/>
      <c r="L62" s="31"/>
      <c r="M62" s="31"/>
      <c r="N62" s="31"/>
      <c r="O62" s="1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110">
        <f>SUM(E62:Y62)</f>
        <v>0</v>
      </c>
    </row>
    <row r="63" spans="1:31" x14ac:dyDescent="0.2">
      <c r="B63" s="164"/>
      <c r="C63" s="77"/>
      <c r="D63" s="68"/>
      <c r="E63" s="81"/>
      <c r="F63" s="81"/>
      <c r="G63" s="159"/>
      <c r="H63" s="81"/>
      <c r="I63" s="81"/>
      <c r="J63" s="81"/>
      <c r="K63" s="81"/>
      <c r="L63" s="81"/>
      <c r="M63" s="81"/>
      <c r="N63" s="81"/>
      <c r="O63" s="159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114"/>
    </row>
    <row r="64" spans="1:31" s="14" customFormat="1" ht="13.5" customHeight="1" x14ac:dyDescent="0.2">
      <c r="A64" s="15"/>
      <c r="B64" s="164"/>
      <c r="C64" s="39" t="s">
        <v>31</v>
      </c>
      <c r="D64" s="40"/>
      <c r="E64" s="67">
        <f>SUM(E65)</f>
        <v>0</v>
      </c>
      <c r="F64" s="67">
        <f>SUM(F65)</f>
        <v>0</v>
      </c>
      <c r="G64" s="160">
        <f>SUM(G65)</f>
        <v>0</v>
      </c>
      <c r="H64" s="145">
        <f>SUM(H65)</f>
        <v>0</v>
      </c>
      <c r="I64" s="67">
        <f t="shared" ref="I64:Y64" si="20">SUM(I65)</f>
        <v>0</v>
      </c>
      <c r="J64" s="67">
        <f t="shared" si="20"/>
        <v>0</v>
      </c>
      <c r="K64" s="67">
        <f t="shared" si="20"/>
        <v>0</v>
      </c>
      <c r="L64" s="67">
        <f t="shared" si="20"/>
        <v>0</v>
      </c>
      <c r="M64" s="67">
        <f t="shared" si="20"/>
        <v>0</v>
      </c>
      <c r="N64" s="67">
        <f t="shared" si="20"/>
        <v>0</v>
      </c>
      <c r="O64" s="160">
        <f t="shared" si="20"/>
        <v>0</v>
      </c>
      <c r="P64" s="145">
        <f t="shared" si="20"/>
        <v>0</v>
      </c>
      <c r="Q64" s="67">
        <f t="shared" si="20"/>
        <v>0</v>
      </c>
      <c r="R64" s="67">
        <f t="shared" si="20"/>
        <v>0</v>
      </c>
      <c r="S64" s="67">
        <f t="shared" si="20"/>
        <v>0</v>
      </c>
      <c r="T64" s="67">
        <f t="shared" si="20"/>
        <v>0</v>
      </c>
      <c r="U64" s="67">
        <f t="shared" si="20"/>
        <v>0</v>
      </c>
      <c r="V64" s="67">
        <f t="shared" si="20"/>
        <v>0</v>
      </c>
      <c r="W64" s="67">
        <f t="shared" si="20"/>
        <v>0</v>
      </c>
      <c r="X64" s="67">
        <f t="shared" si="20"/>
        <v>0</v>
      </c>
      <c r="Y64" s="67">
        <f t="shared" si="20"/>
        <v>0</v>
      </c>
      <c r="Z64" s="118">
        <f>SUM(E64:Y64)</f>
        <v>0</v>
      </c>
      <c r="AA64" s="42"/>
      <c r="AE64" s="43"/>
    </row>
    <row r="65" spans="1:31" x14ac:dyDescent="0.2">
      <c r="B65" s="164"/>
      <c r="C65" s="26"/>
      <c r="D65" s="34" t="s">
        <v>29</v>
      </c>
      <c r="E65" s="31">
        <f>SUM(E66:E67)</f>
        <v>0</v>
      </c>
      <c r="F65" s="31">
        <f>SUM(F66:F67)</f>
        <v>0</v>
      </c>
      <c r="G65" s="131">
        <f>SUM(G66:G67)</f>
        <v>0</v>
      </c>
      <c r="H65" s="31">
        <f>SUM(H66:H67)</f>
        <v>0</v>
      </c>
      <c r="I65" s="31">
        <f t="shared" ref="I65:Y65" si="21">SUM(I66:I67)</f>
        <v>0</v>
      </c>
      <c r="J65" s="31">
        <f t="shared" si="21"/>
        <v>0</v>
      </c>
      <c r="K65" s="31">
        <f t="shared" si="21"/>
        <v>0</v>
      </c>
      <c r="L65" s="31">
        <f t="shared" si="21"/>
        <v>0</v>
      </c>
      <c r="M65" s="31">
        <f t="shared" si="21"/>
        <v>0</v>
      </c>
      <c r="N65" s="31">
        <f t="shared" si="21"/>
        <v>0</v>
      </c>
      <c r="O65" s="131">
        <f t="shared" si="21"/>
        <v>0</v>
      </c>
      <c r="P65" s="31">
        <f t="shared" si="21"/>
        <v>0</v>
      </c>
      <c r="Q65" s="31">
        <f t="shared" si="21"/>
        <v>0</v>
      </c>
      <c r="R65" s="31">
        <f t="shared" si="21"/>
        <v>0</v>
      </c>
      <c r="S65" s="31">
        <f t="shared" si="21"/>
        <v>0</v>
      </c>
      <c r="T65" s="31">
        <f t="shared" si="21"/>
        <v>0</v>
      </c>
      <c r="U65" s="31">
        <f t="shared" si="21"/>
        <v>0</v>
      </c>
      <c r="V65" s="31">
        <f t="shared" si="21"/>
        <v>0</v>
      </c>
      <c r="W65" s="31">
        <f t="shared" si="21"/>
        <v>0</v>
      </c>
      <c r="X65" s="31">
        <f t="shared" si="21"/>
        <v>0</v>
      </c>
      <c r="Y65" s="31">
        <f t="shared" si="21"/>
        <v>0</v>
      </c>
      <c r="Z65" s="110">
        <f>SUM(E65:Y65)</f>
        <v>0</v>
      </c>
      <c r="AA65" s="42"/>
    </row>
    <row r="66" spans="1:31" x14ac:dyDescent="0.2">
      <c r="B66" s="164"/>
      <c r="C66" s="26"/>
      <c r="D66" s="65" t="s">
        <v>72</v>
      </c>
      <c r="E66" s="31"/>
      <c r="F66" s="31"/>
      <c r="G66" s="131"/>
      <c r="H66" s="31"/>
      <c r="I66" s="31"/>
      <c r="J66" s="31"/>
      <c r="K66" s="31"/>
      <c r="L66" s="31"/>
      <c r="M66" s="31"/>
      <c r="N66" s="31"/>
      <c r="O66" s="1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110">
        <f>SUM(E66:Y66)</f>
        <v>0</v>
      </c>
      <c r="AA66" s="42"/>
    </row>
    <row r="67" spans="1:31" x14ac:dyDescent="0.2">
      <c r="B67" s="164"/>
      <c r="C67" s="26"/>
      <c r="D67" s="65" t="s">
        <v>73</v>
      </c>
      <c r="E67" s="31"/>
      <c r="F67" s="31"/>
      <c r="G67" s="131"/>
      <c r="H67" s="31"/>
      <c r="I67" s="31"/>
      <c r="J67" s="31"/>
      <c r="K67" s="31"/>
      <c r="L67" s="31"/>
      <c r="M67" s="31"/>
      <c r="N67" s="31"/>
      <c r="O67" s="1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110">
        <f>SUM(E67:Y67)</f>
        <v>0</v>
      </c>
      <c r="AA67" s="42"/>
    </row>
    <row r="68" spans="1:31" x14ac:dyDescent="0.2">
      <c r="A68" s="44"/>
      <c r="B68" s="164"/>
      <c r="C68" s="26"/>
      <c r="D68" s="38"/>
      <c r="E68" s="45"/>
      <c r="F68" s="45"/>
      <c r="G68" s="161"/>
      <c r="H68" s="146"/>
      <c r="I68" s="45"/>
      <c r="J68" s="45"/>
      <c r="K68" s="45"/>
      <c r="L68" s="45"/>
      <c r="M68" s="45"/>
      <c r="N68" s="45"/>
      <c r="O68" s="161"/>
      <c r="P68" s="146"/>
      <c r="Q68" s="45"/>
      <c r="R68" s="45"/>
      <c r="S68" s="45"/>
      <c r="T68" s="45"/>
      <c r="U68" s="45"/>
      <c r="V68" s="45"/>
      <c r="W68" s="45"/>
      <c r="X68" s="45"/>
      <c r="Y68" s="45"/>
      <c r="Z68" s="110"/>
      <c r="AA68" s="42"/>
    </row>
    <row r="69" spans="1:31" s="46" customFormat="1" ht="13.5" customHeight="1" x14ac:dyDescent="0.2">
      <c r="B69" s="164"/>
      <c r="C69" s="101" t="s">
        <v>22</v>
      </c>
      <c r="D69" s="102"/>
      <c r="E69" s="102">
        <f t="shared" ref="E69:Y69" si="22">E60+E61-E64</f>
        <v>0</v>
      </c>
      <c r="F69" s="102">
        <f t="shared" si="22"/>
        <v>0</v>
      </c>
      <c r="G69" s="157">
        <f t="shared" si="22"/>
        <v>0</v>
      </c>
      <c r="H69" s="101">
        <f t="shared" si="22"/>
        <v>0</v>
      </c>
      <c r="I69" s="102">
        <f t="shared" si="22"/>
        <v>0</v>
      </c>
      <c r="J69" s="102">
        <f t="shared" si="22"/>
        <v>0</v>
      </c>
      <c r="K69" s="102">
        <f t="shared" si="22"/>
        <v>0</v>
      </c>
      <c r="L69" s="102">
        <f t="shared" si="22"/>
        <v>0</v>
      </c>
      <c r="M69" s="102">
        <f t="shared" si="22"/>
        <v>0</v>
      </c>
      <c r="N69" s="102">
        <f t="shared" si="22"/>
        <v>0</v>
      </c>
      <c r="O69" s="157">
        <f t="shared" si="22"/>
        <v>0</v>
      </c>
      <c r="P69" s="101">
        <f t="shared" si="22"/>
        <v>0</v>
      </c>
      <c r="Q69" s="102">
        <f t="shared" si="22"/>
        <v>0</v>
      </c>
      <c r="R69" s="102">
        <f t="shared" si="22"/>
        <v>0</v>
      </c>
      <c r="S69" s="102">
        <f t="shared" si="22"/>
        <v>0</v>
      </c>
      <c r="T69" s="102">
        <f t="shared" si="22"/>
        <v>0</v>
      </c>
      <c r="U69" s="102">
        <f t="shared" si="22"/>
        <v>0</v>
      </c>
      <c r="V69" s="102">
        <f t="shared" si="22"/>
        <v>0</v>
      </c>
      <c r="W69" s="102">
        <f t="shared" si="22"/>
        <v>0</v>
      </c>
      <c r="X69" s="102">
        <f t="shared" si="22"/>
        <v>0</v>
      </c>
      <c r="Y69" s="102">
        <f t="shared" si="22"/>
        <v>0</v>
      </c>
      <c r="Z69" s="103">
        <f>SUM(E69:Y69)</f>
        <v>0</v>
      </c>
    </row>
    <row r="70" spans="1:31" s="14" customFormat="1" ht="13.5" customHeight="1" x14ac:dyDescent="0.2">
      <c r="A70" s="15"/>
      <c r="B70" s="164"/>
      <c r="C70" s="39" t="s">
        <v>21</v>
      </c>
      <c r="D70" s="40"/>
      <c r="E70" s="41">
        <f>SUM(E71)</f>
        <v>0</v>
      </c>
      <c r="F70" s="41">
        <f>SUM(F71)</f>
        <v>0</v>
      </c>
      <c r="G70" s="158">
        <f>SUM(G71)</f>
        <v>0</v>
      </c>
      <c r="H70" s="144">
        <f>SUM(H71)</f>
        <v>0</v>
      </c>
      <c r="I70" s="41">
        <f t="shared" ref="I70:Y70" si="23">SUM(I71)</f>
        <v>0</v>
      </c>
      <c r="J70" s="41">
        <f t="shared" si="23"/>
        <v>0</v>
      </c>
      <c r="K70" s="41">
        <f t="shared" si="23"/>
        <v>0</v>
      </c>
      <c r="L70" s="41">
        <f t="shared" si="23"/>
        <v>0</v>
      </c>
      <c r="M70" s="41">
        <f t="shared" si="23"/>
        <v>0</v>
      </c>
      <c r="N70" s="41">
        <f t="shared" si="23"/>
        <v>0</v>
      </c>
      <c r="O70" s="158">
        <f t="shared" si="23"/>
        <v>0</v>
      </c>
      <c r="P70" s="144">
        <f t="shared" si="23"/>
        <v>0</v>
      </c>
      <c r="Q70" s="41">
        <f t="shared" si="23"/>
        <v>0</v>
      </c>
      <c r="R70" s="41">
        <f t="shared" si="23"/>
        <v>0</v>
      </c>
      <c r="S70" s="41">
        <f t="shared" si="23"/>
        <v>0</v>
      </c>
      <c r="T70" s="41">
        <f t="shared" si="23"/>
        <v>0</v>
      </c>
      <c r="U70" s="41">
        <f t="shared" si="23"/>
        <v>0</v>
      </c>
      <c r="V70" s="41">
        <f t="shared" si="23"/>
        <v>0</v>
      </c>
      <c r="W70" s="41">
        <f t="shared" si="23"/>
        <v>0</v>
      </c>
      <c r="X70" s="41">
        <f t="shared" si="23"/>
        <v>0</v>
      </c>
      <c r="Y70" s="41">
        <f t="shared" si="23"/>
        <v>0</v>
      </c>
      <c r="Z70" s="117">
        <f>SUM(E70:Y70)</f>
        <v>0</v>
      </c>
      <c r="AA70" s="42"/>
      <c r="AE70" s="43"/>
    </row>
    <row r="71" spans="1:31" x14ac:dyDescent="0.2">
      <c r="B71" s="164"/>
      <c r="C71" s="26"/>
      <c r="D71" s="84" t="s">
        <v>44</v>
      </c>
      <c r="E71" s="31"/>
      <c r="F71" s="31"/>
      <c r="G71" s="131"/>
      <c r="H71" s="31"/>
      <c r="I71" s="31"/>
      <c r="J71" s="31"/>
      <c r="K71" s="31"/>
      <c r="L71" s="31"/>
      <c r="M71" s="31"/>
      <c r="N71" s="31"/>
      <c r="O71" s="1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110">
        <f>SUM(E71:Y71)</f>
        <v>0</v>
      </c>
      <c r="AA71" s="42"/>
    </row>
    <row r="72" spans="1:31" x14ac:dyDescent="0.2">
      <c r="B72" s="164"/>
      <c r="C72" s="77"/>
      <c r="D72" s="66"/>
      <c r="E72" s="81"/>
      <c r="F72" s="81"/>
      <c r="G72" s="159"/>
      <c r="H72" s="81"/>
      <c r="I72" s="81"/>
      <c r="J72" s="81"/>
      <c r="K72" s="81"/>
      <c r="L72" s="81"/>
      <c r="M72" s="81"/>
      <c r="N72" s="81"/>
      <c r="O72" s="159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114"/>
      <c r="AA72" s="42"/>
    </row>
    <row r="73" spans="1:31" s="14" customFormat="1" ht="13.5" customHeight="1" x14ac:dyDescent="0.2">
      <c r="A73" s="15"/>
      <c r="B73" s="164"/>
      <c r="C73" s="39" t="s">
        <v>20</v>
      </c>
      <c r="D73" s="40"/>
      <c r="E73" s="67">
        <f>SUM(E74:E75)</f>
        <v>0</v>
      </c>
      <c r="F73" s="67">
        <f>SUM(F74:F75)</f>
        <v>0</v>
      </c>
      <c r="G73" s="160">
        <f>SUM(G74:G75)</f>
        <v>0</v>
      </c>
      <c r="H73" s="145">
        <f>SUM(H74:H75)</f>
        <v>0</v>
      </c>
      <c r="I73" s="67">
        <f t="shared" ref="I73:Y73" si="24">SUM(I74:I75)</f>
        <v>0</v>
      </c>
      <c r="J73" s="67">
        <f t="shared" si="24"/>
        <v>0</v>
      </c>
      <c r="K73" s="67">
        <f t="shared" si="24"/>
        <v>0</v>
      </c>
      <c r="L73" s="67">
        <f t="shared" si="24"/>
        <v>0</v>
      </c>
      <c r="M73" s="67">
        <f t="shared" si="24"/>
        <v>0</v>
      </c>
      <c r="N73" s="67">
        <f t="shared" si="24"/>
        <v>0</v>
      </c>
      <c r="O73" s="160">
        <f t="shared" si="24"/>
        <v>0</v>
      </c>
      <c r="P73" s="145">
        <f t="shared" si="24"/>
        <v>0</v>
      </c>
      <c r="Q73" s="67">
        <f t="shared" si="24"/>
        <v>0</v>
      </c>
      <c r="R73" s="67">
        <f t="shared" si="24"/>
        <v>0</v>
      </c>
      <c r="S73" s="67">
        <f t="shared" si="24"/>
        <v>0</v>
      </c>
      <c r="T73" s="67">
        <f t="shared" si="24"/>
        <v>0</v>
      </c>
      <c r="U73" s="67">
        <f t="shared" si="24"/>
        <v>0</v>
      </c>
      <c r="V73" s="67">
        <f t="shared" si="24"/>
        <v>0</v>
      </c>
      <c r="W73" s="67">
        <f t="shared" si="24"/>
        <v>0</v>
      </c>
      <c r="X73" s="67">
        <f t="shared" si="24"/>
        <v>0</v>
      </c>
      <c r="Y73" s="67">
        <f t="shared" si="24"/>
        <v>0</v>
      </c>
      <c r="Z73" s="118">
        <f>SUM(E73:Y73)</f>
        <v>0</v>
      </c>
      <c r="AA73" s="42"/>
      <c r="AE73" s="43"/>
    </row>
    <row r="74" spans="1:31" x14ac:dyDescent="0.2">
      <c r="B74" s="164"/>
      <c r="C74" s="26"/>
      <c r="D74" s="84" t="s">
        <v>53</v>
      </c>
      <c r="E74" s="31"/>
      <c r="F74" s="31"/>
      <c r="G74" s="131"/>
      <c r="H74" s="31"/>
      <c r="I74" s="31"/>
      <c r="J74" s="31"/>
      <c r="K74" s="31"/>
      <c r="L74" s="31"/>
      <c r="M74" s="31"/>
      <c r="N74" s="31"/>
      <c r="O74" s="1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110">
        <f>SUM(E74:Y74)</f>
        <v>0</v>
      </c>
      <c r="AA74" s="42"/>
    </row>
    <row r="75" spans="1:31" x14ac:dyDescent="0.2">
      <c r="B75" s="164"/>
      <c r="C75" s="26"/>
      <c r="D75" s="65" t="s">
        <v>45</v>
      </c>
      <c r="E75" s="31"/>
      <c r="F75" s="31"/>
      <c r="G75" s="131"/>
      <c r="H75" s="31"/>
      <c r="I75" s="31"/>
      <c r="J75" s="31"/>
      <c r="K75" s="31"/>
      <c r="L75" s="31"/>
      <c r="M75" s="31"/>
      <c r="N75" s="31"/>
      <c r="O75" s="1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110">
        <f>SUM(E75:Y75)</f>
        <v>0</v>
      </c>
      <c r="AA75" s="42"/>
    </row>
    <row r="76" spans="1:31" x14ac:dyDescent="0.2">
      <c r="B76" s="164"/>
      <c r="C76" s="26"/>
      <c r="D76" s="65"/>
      <c r="E76" s="31"/>
      <c r="F76" s="31"/>
      <c r="G76" s="131"/>
      <c r="H76" s="31"/>
      <c r="I76" s="31"/>
      <c r="J76" s="31"/>
      <c r="K76" s="31"/>
      <c r="L76" s="31"/>
      <c r="M76" s="31"/>
      <c r="N76" s="31"/>
      <c r="O76" s="1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110"/>
      <c r="AA76" s="42"/>
    </row>
    <row r="77" spans="1:31" s="47" customFormat="1" ht="13.8" thickBot="1" x14ac:dyDescent="0.25">
      <c r="B77" s="165"/>
      <c r="C77" s="98" t="s">
        <v>26</v>
      </c>
      <c r="D77" s="99"/>
      <c r="E77" s="99">
        <f>E69+E70-E73</f>
        <v>0</v>
      </c>
      <c r="F77" s="99">
        <f>F69+F70-F73</f>
        <v>0</v>
      </c>
      <c r="G77" s="162">
        <f>G69+G70-G73</f>
        <v>0</v>
      </c>
      <c r="H77" s="98">
        <f>H69+H70-H73</f>
        <v>0</v>
      </c>
      <c r="I77" s="99">
        <f t="shared" ref="I77:Y77" si="25">I69+I70-I73</f>
        <v>0</v>
      </c>
      <c r="J77" s="99">
        <f t="shared" si="25"/>
        <v>0</v>
      </c>
      <c r="K77" s="99">
        <f t="shared" si="25"/>
        <v>0</v>
      </c>
      <c r="L77" s="99">
        <f t="shared" si="25"/>
        <v>0</v>
      </c>
      <c r="M77" s="99">
        <f t="shared" si="25"/>
        <v>0</v>
      </c>
      <c r="N77" s="99">
        <f t="shared" si="25"/>
        <v>0</v>
      </c>
      <c r="O77" s="162">
        <f t="shared" si="25"/>
        <v>0</v>
      </c>
      <c r="P77" s="98">
        <f t="shared" si="25"/>
        <v>0</v>
      </c>
      <c r="Q77" s="99">
        <f t="shared" si="25"/>
        <v>0</v>
      </c>
      <c r="R77" s="99">
        <f t="shared" si="25"/>
        <v>0</v>
      </c>
      <c r="S77" s="99">
        <f t="shared" si="25"/>
        <v>0</v>
      </c>
      <c r="T77" s="99">
        <f t="shared" si="25"/>
        <v>0</v>
      </c>
      <c r="U77" s="99">
        <f t="shared" si="25"/>
        <v>0</v>
      </c>
      <c r="V77" s="99">
        <f t="shared" si="25"/>
        <v>0</v>
      </c>
      <c r="W77" s="99">
        <f t="shared" si="25"/>
        <v>0</v>
      </c>
      <c r="X77" s="99">
        <f t="shared" si="25"/>
        <v>0</v>
      </c>
      <c r="Y77" s="99">
        <f t="shared" si="25"/>
        <v>0</v>
      </c>
      <c r="Z77" s="100">
        <f>SUM(E77:Y77)</f>
        <v>0</v>
      </c>
    </row>
    <row r="78" spans="1:31" s="14" customFormat="1" ht="12" x14ac:dyDescent="0.2">
      <c r="B78" s="70"/>
      <c r="C78" s="26"/>
      <c r="D78" s="26"/>
      <c r="E78" s="26"/>
      <c r="F78" s="26"/>
      <c r="G78" s="56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AB78" s="26"/>
      <c r="AC78" s="71"/>
    </row>
    <row r="79" spans="1:31" s="14" customFormat="1" ht="12" x14ac:dyDescent="0.2">
      <c r="C79" s="18" t="s">
        <v>32</v>
      </c>
      <c r="D79" s="62" t="s">
        <v>33</v>
      </c>
      <c r="E79" s="62"/>
      <c r="F79" s="62"/>
      <c r="G79" s="72"/>
      <c r="H79" s="72"/>
      <c r="I79" s="73"/>
      <c r="J79" s="72" t="s">
        <v>3</v>
      </c>
      <c r="K79" s="72"/>
      <c r="L79" s="72"/>
      <c r="N79" s="7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AB79" s="26"/>
      <c r="AC79" s="71"/>
    </row>
    <row r="80" spans="1:31" s="14" customFormat="1" ht="12" x14ac:dyDescent="0.2">
      <c r="C80" s="18" t="s">
        <v>14</v>
      </c>
      <c r="D80" s="62" t="s">
        <v>13</v>
      </c>
      <c r="E80" s="62"/>
      <c r="F80" s="62"/>
      <c r="G80" s="72"/>
      <c r="H80" s="72"/>
      <c r="I80" s="72"/>
      <c r="J80" s="72"/>
      <c r="K80" s="72"/>
      <c r="L80" s="72"/>
      <c r="N80" s="74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AB80" s="26"/>
      <c r="AC80" s="71"/>
    </row>
    <row r="81" spans="3:14" s="14" customFormat="1" ht="12" x14ac:dyDescent="0.2">
      <c r="C81" s="18" t="s">
        <v>15</v>
      </c>
      <c r="D81" s="62" t="s">
        <v>43</v>
      </c>
      <c r="E81" s="62"/>
      <c r="F81" s="62"/>
      <c r="G81" s="72"/>
      <c r="H81" s="72"/>
      <c r="I81" s="72"/>
      <c r="J81" s="72"/>
      <c r="K81" s="72"/>
      <c r="L81" s="72"/>
      <c r="M81" s="62"/>
      <c r="N81" s="75"/>
    </row>
    <row r="82" spans="3:14" s="14" customFormat="1" ht="12" x14ac:dyDescent="0.2">
      <c r="C82" s="18" t="s">
        <v>16</v>
      </c>
      <c r="D82" s="62" t="s">
        <v>34</v>
      </c>
      <c r="E82" s="62"/>
      <c r="F82" s="62"/>
      <c r="G82" s="72"/>
      <c r="H82" s="72"/>
      <c r="I82" s="72"/>
      <c r="J82" s="72"/>
      <c r="K82" s="72"/>
      <c r="L82" s="72"/>
      <c r="M82" s="62"/>
      <c r="N82" s="75"/>
    </row>
    <row r="83" spans="3:14" s="14" customFormat="1" ht="12" x14ac:dyDescent="0.2">
      <c r="C83" s="18" t="s">
        <v>17</v>
      </c>
      <c r="D83" s="201" t="s">
        <v>125</v>
      </c>
      <c r="E83" s="62"/>
      <c r="F83" s="62"/>
      <c r="G83" s="72"/>
      <c r="H83" s="72"/>
      <c r="I83" s="72"/>
      <c r="J83" s="72"/>
      <c r="K83" s="72"/>
      <c r="L83" s="72"/>
      <c r="M83" s="62"/>
      <c r="N83" s="75"/>
    </row>
    <row r="84" spans="3:14" s="14" customFormat="1" ht="12" x14ac:dyDescent="0.2">
      <c r="C84" s="18" t="s">
        <v>18</v>
      </c>
      <c r="D84" s="14" t="s">
        <v>30</v>
      </c>
      <c r="G84" s="72"/>
      <c r="H84" s="72"/>
      <c r="I84" s="72"/>
      <c r="J84" s="72"/>
      <c r="K84" s="72"/>
      <c r="L84" s="72"/>
      <c r="M84" s="62"/>
      <c r="N84" s="75"/>
    </row>
    <row r="85" spans="3:14" s="14" customFormat="1" ht="12" x14ac:dyDescent="0.2">
      <c r="C85" s="18" t="s">
        <v>19</v>
      </c>
      <c r="D85" s="14" t="s">
        <v>55</v>
      </c>
      <c r="G85" s="72"/>
      <c r="H85" s="72"/>
      <c r="I85" s="72"/>
      <c r="J85" s="72"/>
      <c r="K85" s="72"/>
      <c r="L85" s="72"/>
      <c r="M85" s="62"/>
      <c r="N85" s="75"/>
    </row>
    <row r="86" spans="3:14" s="14" customFormat="1" ht="12" x14ac:dyDescent="0.2"/>
    <row r="87" spans="3:14" s="14" customFormat="1" ht="12" x14ac:dyDescent="0.2"/>
    <row r="88" spans="3:14" s="14" customFormat="1" ht="12" x14ac:dyDescent="0.2"/>
    <row r="89" spans="3:14" s="14" customFormat="1" ht="12" x14ac:dyDescent="0.2"/>
    <row r="90" spans="3:14" s="14" customFormat="1" ht="12" x14ac:dyDescent="0.2"/>
    <row r="91" spans="3:14" s="14" customFormat="1" ht="12" x14ac:dyDescent="0.2"/>
    <row r="92" spans="3:14" s="14" customFormat="1" ht="12" x14ac:dyDescent="0.2"/>
    <row r="93" spans="3:14" s="14" customFormat="1" ht="12" x14ac:dyDescent="0.2"/>
    <row r="94" spans="3:14" s="14" customFormat="1" ht="12" x14ac:dyDescent="0.2"/>
    <row r="95" spans="3:14" s="14" customFormat="1" ht="12" x14ac:dyDescent="0.2"/>
    <row r="96" spans="3:14" s="14" customFormat="1" ht="12" x14ac:dyDescent="0.2"/>
    <row r="97" s="14" customFormat="1" ht="12" x14ac:dyDescent="0.2"/>
    <row r="98" s="14" customFormat="1" ht="12" x14ac:dyDescent="0.2"/>
    <row r="99" s="14" customFormat="1" ht="12" x14ac:dyDescent="0.2"/>
    <row r="100" s="14" customFormat="1" ht="12" x14ac:dyDescent="0.2"/>
    <row r="101" s="14" customFormat="1" ht="12" x14ac:dyDescent="0.2"/>
    <row r="102" s="14" customFormat="1" ht="12" x14ac:dyDescent="0.2"/>
    <row r="103" s="14" customFormat="1" ht="12" x14ac:dyDescent="0.2"/>
    <row r="104" s="14" customFormat="1" ht="12" x14ac:dyDescent="0.2"/>
    <row r="105" s="14" customFormat="1" ht="12" x14ac:dyDescent="0.2"/>
    <row r="106" s="14" customFormat="1" ht="12" x14ac:dyDescent="0.2"/>
    <row r="107" s="14" customFormat="1" ht="12" x14ac:dyDescent="0.2"/>
    <row r="108" s="14" customFormat="1" ht="12" x14ac:dyDescent="0.2"/>
    <row r="109" s="14" customFormat="1" ht="12" x14ac:dyDescent="0.2"/>
    <row r="110" s="14" customFormat="1" ht="12" x14ac:dyDescent="0.2"/>
    <row r="111" s="14" customFormat="1" ht="12" x14ac:dyDescent="0.2"/>
    <row r="112" s="14" customFormat="1" ht="12" x14ac:dyDescent="0.2"/>
    <row r="113" s="14" customFormat="1" ht="12" x14ac:dyDescent="0.2"/>
    <row r="114" s="14" customFormat="1" ht="12" x14ac:dyDescent="0.2"/>
    <row r="115" s="14" customFormat="1" ht="12" x14ac:dyDescent="0.2"/>
    <row r="116" s="14" customFormat="1" ht="12" x14ac:dyDescent="0.2"/>
    <row r="117" s="14" customFormat="1" ht="12" x14ac:dyDescent="0.2"/>
    <row r="118" s="14" customFormat="1" ht="12" x14ac:dyDescent="0.2"/>
    <row r="119" s="14" customFormat="1" ht="12" x14ac:dyDescent="0.2"/>
    <row r="120" s="14" customFormat="1" ht="12" x14ac:dyDescent="0.2"/>
    <row r="121" s="14" customFormat="1" ht="12" x14ac:dyDescent="0.2"/>
    <row r="122" s="14" customFormat="1" ht="12" x14ac:dyDescent="0.2"/>
    <row r="123" s="14" customFormat="1" ht="12" x14ac:dyDescent="0.2"/>
    <row r="124" s="14" customFormat="1" ht="12" x14ac:dyDescent="0.2"/>
    <row r="125" s="14" customFormat="1" ht="12" x14ac:dyDescent="0.2"/>
    <row r="126" s="14" customFormat="1" ht="12" x14ac:dyDescent="0.2"/>
    <row r="127" s="14" customFormat="1" ht="12" x14ac:dyDescent="0.2"/>
    <row r="128" s="14" customFormat="1" ht="12" x14ac:dyDescent="0.2"/>
    <row r="129" s="14" customFormat="1" ht="12" x14ac:dyDescent="0.2"/>
    <row r="130" s="14" customFormat="1" ht="12" x14ac:dyDescent="0.2"/>
    <row r="131" s="14" customFormat="1" ht="12" x14ac:dyDescent="0.2"/>
    <row r="132" s="14" customFormat="1" ht="12" x14ac:dyDescent="0.2"/>
    <row r="133" s="14" customFormat="1" ht="12" x14ac:dyDescent="0.2"/>
    <row r="134" s="14" customFormat="1" ht="12" x14ac:dyDescent="0.2"/>
    <row r="135" s="14" customFormat="1" ht="12" x14ac:dyDescent="0.2"/>
    <row r="136" s="14" customFormat="1" ht="12" x14ac:dyDescent="0.2"/>
    <row r="137" s="14" customFormat="1" ht="12" x14ac:dyDescent="0.2"/>
    <row r="138" s="14" customFormat="1" ht="12" x14ac:dyDescent="0.2"/>
    <row r="139" s="14" customFormat="1" ht="12" x14ac:dyDescent="0.2"/>
    <row r="140" s="14" customFormat="1" ht="12" x14ac:dyDescent="0.2"/>
    <row r="141" s="14" customFormat="1" ht="12" x14ac:dyDescent="0.2"/>
    <row r="142" s="14" customFormat="1" ht="12" x14ac:dyDescent="0.2"/>
    <row r="143" s="14" customFormat="1" ht="12" x14ac:dyDescent="0.2"/>
    <row r="144" s="14" customFormat="1" ht="12" x14ac:dyDescent="0.2"/>
    <row r="145" s="14" customFormat="1" ht="12" x14ac:dyDescent="0.2"/>
    <row r="146" s="14" customFormat="1" ht="12" x14ac:dyDescent="0.2"/>
    <row r="147" s="14" customFormat="1" ht="12" x14ac:dyDescent="0.2"/>
    <row r="148" s="14" customFormat="1" ht="12" x14ac:dyDescent="0.2"/>
    <row r="149" s="14" customFormat="1" ht="12" x14ac:dyDescent="0.2"/>
    <row r="150" s="14" customFormat="1" ht="12" x14ac:dyDescent="0.2"/>
    <row r="151" s="14" customFormat="1" ht="12" x14ac:dyDescent="0.2"/>
    <row r="152" s="14" customFormat="1" ht="12" x14ac:dyDescent="0.2"/>
    <row r="153" s="14" customFormat="1" ht="12" x14ac:dyDescent="0.2"/>
    <row r="154" s="14" customFormat="1" ht="12" x14ac:dyDescent="0.2"/>
    <row r="155" s="14" customFormat="1" ht="12" x14ac:dyDescent="0.2"/>
    <row r="156" s="14" customFormat="1" ht="12" x14ac:dyDescent="0.2"/>
    <row r="157" s="14" customFormat="1" ht="12" x14ac:dyDescent="0.2"/>
    <row r="158" s="14" customFormat="1" ht="12" x14ac:dyDescent="0.2"/>
    <row r="159" s="14" customFormat="1" ht="12" x14ac:dyDescent="0.2"/>
    <row r="160" s="14" customFormat="1" ht="12" x14ac:dyDescent="0.2"/>
    <row r="161" s="14" customFormat="1" ht="12" x14ac:dyDescent="0.2"/>
    <row r="162" s="14" customFormat="1" ht="12" x14ac:dyDescent="0.2"/>
    <row r="163" s="14" customFormat="1" ht="12" x14ac:dyDescent="0.2"/>
    <row r="164" s="14" customFormat="1" ht="12" x14ac:dyDescent="0.2"/>
    <row r="165" s="14" customFormat="1" ht="12" x14ac:dyDescent="0.2"/>
    <row r="166" s="14" customFormat="1" ht="12" x14ac:dyDescent="0.2"/>
    <row r="167" s="14" customFormat="1" ht="12" x14ac:dyDescent="0.2"/>
    <row r="168" s="14" customFormat="1" ht="12" x14ac:dyDescent="0.2"/>
    <row r="169" s="14" customFormat="1" ht="12" x14ac:dyDescent="0.2"/>
    <row r="170" s="14" customFormat="1" ht="12" x14ac:dyDescent="0.2"/>
    <row r="171" s="14" customFormat="1" ht="12" x14ac:dyDescent="0.2"/>
    <row r="172" s="14" customFormat="1" ht="12" x14ac:dyDescent="0.2"/>
    <row r="173" s="14" customFormat="1" ht="12" x14ac:dyDescent="0.2"/>
    <row r="174" s="14" customFormat="1" ht="12" x14ac:dyDescent="0.2"/>
    <row r="175" s="14" customFormat="1" ht="12" x14ac:dyDescent="0.2"/>
    <row r="176" s="14" customFormat="1" ht="12" x14ac:dyDescent="0.2"/>
    <row r="177" s="14" customFormat="1" ht="12" x14ac:dyDescent="0.2"/>
    <row r="178" s="14" customFormat="1" ht="12" x14ac:dyDescent="0.2"/>
    <row r="179" s="14" customFormat="1" ht="12" x14ac:dyDescent="0.2"/>
    <row r="180" s="14" customFormat="1" ht="12" x14ac:dyDescent="0.2"/>
    <row r="181" s="14" customFormat="1" ht="12" x14ac:dyDescent="0.2"/>
    <row r="182" s="14" customFormat="1" ht="12" x14ac:dyDescent="0.2"/>
    <row r="183" s="14" customFormat="1" ht="12" x14ac:dyDescent="0.2"/>
    <row r="184" s="14" customFormat="1" ht="12" x14ac:dyDescent="0.2"/>
    <row r="185" s="14" customFormat="1" ht="12" x14ac:dyDescent="0.2"/>
    <row r="186" s="14" customFormat="1" ht="12" x14ac:dyDescent="0.2"/>
    <row r="187" s="14" customFormat="1" ht="12" x14ac:dyDescent="0.2"/>
    <row r="188" s="14" customFormat="1" ht="12" x14ac:dyDescent="0.2"/>
    <row r="189" s="14" customFormat="1" ht="12" x14ac:dyDescent="0.2"/>
    <row r="190" s="14" customFormat="1" ht="12" x14ac:dyDescent="0.2"/>
    <row r="191" s="14" customFormat="1" ht="12" x14ac:dyDescent="0.2"/>
    <row r="192" s="14" customFormat="1" ht="12" x14ac:dyDescent="0.2"/>
    <row r="193" s="14" customFormat="1" ht="12" x14ac:dyDescent="0.2"/>
    <row r="194" s="14" customFormat="1" ht="12" x14ac:dyDescent="0.2"/>
    <row r="195" s="14" customFormat="1" ht="12" x14ac:dyDescent="0.2"/>
    <row r="196" s="14" customFormat="1" ht="12" x14ac:dyDescent="0.2"/>
    <row r="197" s="14" customFormat="1" ht="12" x14ac:dyDescent="0.2"/>
    <row r="198" s="14" customFormat="1" ht="12" x14ac:dyDescent="0.2"/>
    <row r="199" s="14" customFormat="1" ht="12" x14ac:dyDescent="0.2"/>
    <row r="200" s="14" customFormat="1" ht="12" x14ac:dyDescent="0.2"/>
    <row r="201" s="14" customFormat="1" ht="12" x14ac:dyDescent="0.2"/>
    <row r="202" s="14" customFormat="1" ht="12" x14ac:dyDescent="0.2"/>
    <row r="203" s="14" customFormat="1" ht="12" x14ac:dyDescent="0.2"/>
    <row r="204" s="14" customFormat="1" ht="12" x14ac:dyDescent="0.2"/>
    <row r="205" s="14" customFormat="1" ht="12" x14ac:dyDescent="0.2"/>
    <row r="206" s="14" customFormat="1" ht="12" x14ac:dyDescent="0.2"/>
    <row r="207" s="14" customFormat="1" ht="12" x14ac:dyDescent="0.2"/>
    <row r="208" s="14" customFormat="1" ht="12" x14ac:dyDescent="0.2"/>
    <row r="209" s="14" customFormat="1" ht="12" x14ac:dyDescent="0.2"/>
    <row r="210" s="14" customFormat="1" ht="12" x14ac:dyDescent="0.2"/>
    <row r="211" s="14" customFormat="1" ht="12" x14ac:dyDescent="0.2"/>
    <row r="212" s="14" customFormat="1" ht="12" x14ac:dyDescent="0.2"/>
    <row r="213" s="14" customFormat="1" ht="12" x14ac:dyDescent="0.2"/>
    <row r="214" s="14" customFormat="1" ht="12" x14ac:dyDescent="0.2"/>
    <row r="215" s="14" customFormat="1" ht="12" x14ac:dyDescent="0.2"/>
    <row r="216" s="14" customFormat="1" ht="12" x14ac:dyDescent="0.2"/>
  </sheetData>
  <mergeCells count="2">
    <mergeCell ref="B4:B25"/>
    <mergeCell ref="B29:B48"/>
  </mergeCells>
  <phoneticPr fontId="19"/>
  <pageMargins left="0.78740157480314965" right="0.39370078740157483" top="0.39370078740157483" bottom="0.39370078740157483" header="0.39370078740157483" footer="0.31496062992125984"/>
  <pageSetup paperSize="8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様式10_資金計画及び収支計画（P-PFI）</vt:lpstr>
      <vt:lpstr>様式10_資金計画及び収支計画 (指定管理)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2026-03-20T02:14:52Z</dcterms:modified>
</cp:coreProperties>
</file>