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51021869\Desktop\"/>
    </mc:Choice>
  </mc:AlternateContent>
  <xr:revisionPtr revIDLastSave="0" documentId="13_ncr:1_{B096A1C4-C6D7-4778-B5AB-8B08B19CE248}" xr6:coauthVersionLast="47" xr6:coauthVersionMax="47" xr10:uidLastSave="{00000000-0000-0000-0000-000000000000}"/>
  <bookViews>
    <workbookView xWindow="-120" yWindow="-120" windowWidth="29040" windowHeight="17520" tabRatio="839" xr2:uid="{137A3ED6-0FA8-43C2-A6FD-551133DC6226}"/>
  </bookViews>
  <sheets>
    <sheet name="提出書類" sheetId="1" r:id="rId1"/>
    <sheet name="記入" sheetId="2" r:id="rId2"/>
    <sheet name="目次" sheetId="3" r:id="rId3"/>
    <sheet name="P1" sheetId="4" r:id="rId4"/>
    <sheet name="P2" sheetId="5" r:id="rId5"/>
    <sheet name="P3" sheetId="6" r:id="rId6"/>
    <sheet name="P4" sheetId="7" r:id="rId7"/>
    <sheet name="P5" sheetId="8" r:id="rId8"/>
    <sheet name="P6" sheetId="9" r:id="rId9"/>
    <sheet name="P7" sheetId="10" r:id="rId10"/>
    <sheet name="P8" sheetId="11" r:id="rId11"/>
    <sheet name="P9" sheetId="12" r:id="rId12"/>
    <sheet name="P10" sheetId="13" r:id="rId13"/>
    <sheet name="P11" sheetId="14" r:id="rId14"/>
    <sheet name="P12" sheetId="15" r:id="rId15"/>
    <sheet name="P13" sheetId="16" r:id="rId16"/>
    <sheet name="P14_選定通知" sheetId="17" r:id="rId17"/>
    <sheet name="P14_変更届" sheetId="18" r:id="rId18"/>
    <sheet name="P15" sheetId="19" r:id="rId19"/>
    <sheet name="P15_施工体系図(記入例)" sheetId="20" r:id="rId20"/>
    <sheet name="P16" sheetId="21" r:id="rId21"/>
    <sheet name="P16_施工体制台帳(記入例)" sheetId="22" r:id="rId22"/>
    <sheet name="P17" sheetId="23" r:id="rId23"/>
    <sheet name="再下請負通知書 (記入例)" sheetId="24" r:id="rId24"/>
    <sheet name="P16･17添付" sheetId="25" r:id="rId25"/>
    <sheet name="P18" sheetId="26" r:id="rId26"/>
    <sheet name="P19" sheetId="27" r:id="rId27"/>
    <sheet name="P20" sheetId="28" r:id="rId28"/>
    <sheet name="P21" sheetId="29" r:id="rId29"/>
    <sheet name="P22" sheetId="30" r:id="rId30"/>
    <sheet name="P23" sheetId="31" r:id="rId31"/>
    <sheet name="P24" sheetId="32" r:id="rId32"/>
    <sheet name="P25" sheetId="33" r:id="rId33"/>
    <sheet name="P26" sheetId="34" r:id="rId34"/>
    <sheet name="P27" sheetId="35" r:id="rId35"/>
    <sheet name="P28" sheetId="36" r:id="rId36"/>
    <sheet name="P29" sheetId="37" r:id="rId37"/>
    <sheet name="P30" sheetId="38" r:id="rId38"/>
    <sheet name="P31" sheetId="39" r:id="rId39"/>
    <sheet name="P32" sheetId="40" r:id="rId40"/>
    <sheet name="P33" sheetId="41" r:id="rId41"/>
    <sheet name="P34" sheetId="42" r:id="rId42"/>
    <sheet name="P35" sheetId="43" r:id="rId43"/>
    <sheet name="P36" sheetId="44" r:id="rId44"/>
    <sheet name="P37" sheetId="45" r:id="rId45"/>
    <sheet name="P38" sheetId="46" r:id="rId46"/>
    <sheet name="P39" sheetId="47" r:id="rId47"/>
    <sheet name="P40" sheetId="48" r:id="rId48"/>
    <sheet name="P41" sheetId="49" r:id="rId49"/>
    <sheet name="P42" sheetId="50" r:id="rId50"/>
    <sheet name="P43" sheetId="51" r:id="rId51"/>
    <sheet name="P44" sheetId="52" r:id="rId52"/>
    <sheet name="P45" sheetId="53" r:id="rId53"/>
    <sheet name="P46" sheetId="54" r:id="rId54"/>
  </sheets>
  <definedNames>
    <definedName name="_xlnm.Print_Area" localSheetId="3">'P1'!$A$1:$I$30</definedName>
    <definedName name="_xlnm.Print_Area" localSheetId="12">'P10'!$A$1:$I$46</definedName>
    <definedName name="_xlnm.Print_Area" localSheetId="13">'P11'!$A$1:$I$80</definedName>
    <definedName name="_xlnm.Print_Area" localSheetId="14">'P12'!$A$1:$I$26</definedName>
    <definedName name="_xlnm.Print_Area" localSheetId="15">'P13'!$A$1:$D$38</definedName>
    <definedName name="_xlnm.Print_Area" localSheetId="20">'P16'!$A$1:$U$103</definedName>
    <definedName name="_xlnm.Print_Area" localSheetId="24">P16･17添付!$A$1:$Y$79</definedName>
    <definedName name="_xlnm.Print_Area" localSheetId="22">'P17'!$A$1:$AR$49</definedName>
    <definedName name="_xlnm.Print_Area" localSheetId="25">'P18'!$A$1:$R$43</definedName>
    <definedName name="_xlnm.Print_Area" localSheetId="26">'P19'!$A$1:$R$43</definedName>
    <definedName name="_xlnm.Print_Area" localSheetId="4">'P2'!$A$1:$S$32</definedName>
    <definedName name="_xlnm.Print_Area" localSheetId="27">'P20'!$A$1:$J$34</definedName>
    <definedName name="_xlnm.Print_Area" localSheetId="28">'P21'!$A$1:$J$35</definedName>
    <definedName name="_xlnm.Print_Area" localSheetId="29">'P22'!$A$1:$M$32</definedName>
    <definedName name="_xlnm.Print_Area" localSheetId="30">'P23'!$A$1:$N$32</definedName>
    <definedName name="_xlnm.Print_Area" localSheetId="31">'P24'!$A$1:$X$34</definedName>
    <definedName name="_xlnm.Print_Area" localSheetId="32">'P25'!$A$1:$I$43</definedName>
    <definedName name="_xlnm.Print_Area" localSheetId="33">'P26'!$A$1:$E$36</definedName>
    <definedName name="_xlnm.Print_Area" localSheetId="34">'P27'!$A$1:$F$36</definedName>
    <definedName name="_xlnm.Print_Area" localSheetId="35">'P28'!$A$1:$O$25</definedName>
    <definedName name="_xlnm.Print_Area" localSheetId="36">'P29'!$A$1:$H$34</definedName>
    <definedName name="_xlnm.Print_Area" localSheetId="5">'P3'!$A$1:$G$38</definedName>
    <definedName name="_xlnm.Print_Area" localSheetId="37">'P30'!$A$1:$H$34</definedName>
    <definedName name="_xlnm.Print_Area" localSheetId="38">'P31'!$A$1:$H$33</definedName>
    <definedName name="_xlnm.Print_Area" localSheetId="39">'P32'!$A$1:$H$33</definedName>
    <definedName name="_xlnm.Print_Area" localSheetId="40">'P33'!$A$1:$H$33</definedName>
    <definedName name="_xlnm.Print_Area" localSheetId="41">'P34'!$A$1:$H$33</definedName>
    <definedName name="_xlnm.Print_Area" localSheetId="42">'P35'!$A$1:$N$58</definedName>
    <definedName name="_xlnm.Print_Area" localSheetId="43">'P36'!$A$1:$G$26</definedName>
    <definedName name="_xlnm.Print_Area" localSheetId="44">'P37'!$A$1:$G$27</definedName>
    <definedName name="_xlnm.Print_Area" localSheetId="45">'P38'!$A$1:$H$34</definedName>
    <definedName name="_xlnm.Print_Area" localSheetId="46">'P39'!$A$1:$H$34</definedName>
    <definedName name="_xlnm.Print_Area" localSheetId="6">'P4'!$A$1:$AM$44</definedName>
    <definedName name="_xlnm.Print_Area" localSheetId="47">'P40'!$A$1:$P$55</definedName>
    <definedName name="_xlnm.Print_Area" localSheetId="48">'P41'!$A$1:$N$26</definedName>
    <definedName name="_xlnm.Print_Area" localSheetId="49">'P42'!$A$1:$I$29</definedName>
    <definedName name="_xlnm.Print_Area" localSheetId="50">'P43'!$A$1:$I$31</definedName>
    <definedName name="_xlnm.Print_Area" localSheetId="51">'P44'!$A$1:$I$31</definedName>
    <definedName name="_xlnm.Print_Area" localSheetId="52">'P45'!$A$1:$H$40</definedName>
    <definedName name="_xlnm.Print_Area" localSheetId="53">'P46'!$A$1:$S$40</definedName>
    <definedName name="_xlnm.Print_Area" localSheetId="7">'P5'!$A$1:$J$99</definedName>
    <definedName name="_xlnm.Print_Area" localSheetId="8">'P6'!$A$1:$I$46</definedName>
    <definedName name="_xlnm.Print_Area" localSheetId="9">'P7'!$A$1:$J$65</definedName>
    <definedName name="_xlnm.Print_Area" localSheetId="10">'P8'!$A$1:$I$41</definedName>
    <definedName name="_xlnm.Print_Area" localSheetId="11">'P9'!$A$1:$I$40</definedName>
    <definedName name="_xlnm.Print_Area" localSheetId="2">目次!$A$1:$G$48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3" i="34" l="1"/>
  <c r="D33" i="34"/>
  <c r="C33" i="34"/>
  <c r="B33" i="34"/>
  <c r="A25" i="33"/>
  <c r="A26" i="33"/>
  <c r="A27" i="33"/>
  <c r="A28" i="33"/>
  <c r="A29" i="33"/>
  <c r="A30" i="33"/>
  <c r="A31" i="33"/>
  <c r="A32" i="33"/>
  <c r="A33" i="33"/>
  <c r="A34" i="33"/>
  <c r="A35" i="33"/>
  <c r="D36" i="33"/>
  <c r="L10" i="54"/>
  <c r="L11" i="54"/>
  <c r="L12" i="54"/>
  <c r="G19" i="54"/>
  <c r="G20" i="54"/>
  <c r="G21" i="54"/>
  <c r="G7" i="50"/>
  <c r="G8" i="50"/>
  <c r="G9" i="50"/>
  <c r="D22" i="50"/>
  <c r="E24" i="50"/>
  <c r="G25" i="50"/>
  <c r="D27" i="50"/>
  <c r="G27" i="50"/>
  <c r="B4" i="49"/>
  <c r="E4" i="49"/>
  <c r="G4" i="49"/>
  <c r="I4" i="49"/>
  <c r="L4" i="49"/>
  <c r="B5" i="49"/>
  <c r="E5" i="49"/>
  <c r="G5" i="49"/>
  <c r="I5" i="49"/>
  <c r="L5" i="49"/>
  <c r="B10" i="48"/>
  <c r="F10" i="47"/>
  <c r="F11" i="47"/>
  <c r="C24" i="47"/>
  <c r="C25" i="47"/>
  <c r="C26" i="47"/>
  <c r="F26" i="47"/>
  <c r="F10" i="46"/>
  <c r="F11" i="46"/>
  <c r="C24" i="46"/>
  <c r="C25" i="46"/>
  <c r="C26" i="46"/>
  <c r="F26" i="46"/>
  <c r="B3" i="45"/>
  <c r="B13" i="45"/>
  <c r="B3" i="44"/>
  <c r="B10" i="44"/>
  <c r="I8" i="43"/>
  <c r="K9" i="43"/>
  <c r="C13" i="43"/>
  <c r="F8" i="42"/>
  <c r="F9" i="42"/>
  <c r="C17" i="42"/>
  <c r="C18" i="42"/>
  <c r="F8" i="41"/>
  <c r="F9" i="41"/>
  <c r="C17" i="41"/>
  <c r="C18" i="41"/>
  <c r="F8" i="40"/>
  <c r="F9" i="40"/>
  <c r="C17" i="40"/>
  <c r="C18" i="40"/>
  <c r="F8" i="39"/>
  <c r="F9" i="39"/>
  <c r="C17" i="39"/>
  <c r="C18" i="39"/>
  <c r="F10" i="38"/>
  <c r="F11" i="38"/>
  <c r="C24" i="38"/>
  <c r="C25" i="38"/>
  <c r="C26" i="38"/>
  <c r="F26" i="38"/>
  <c r="F10" i="37"/>
  <c r="F11" i="37"/>
  <c r="C24" i="37"/>
  <c r="C25" i="37"/>
  <c r="C26" i="37"/>
  <c r="F26" i="37"/>
  <c r="A24" i="33"/>
  <c r="G24" i="33"/>
  <c r="I24" i="33"/>
  <c r="G25" i="33"/>
  <c r="I25" i="33"/>
  <c r="G26" i="33"/>
  <c r="I26" i="33"/>
  <c r="G27" i="33"/>
  <c r="I27" i="33"/>
  <c r="G28" i="33"/>
  <c r="I28" i="33"/>
  <c r="G29" i="33"/>
  <c r="I29" i="33"/>
  <c r="G30" i="33"/>
  <c r="I30" i="33"/>
  <c r="G31" i="33"/>
  <c r="I31" i="33"/>
  <c r="G32" i="33"/>
  <c r="I32" i="33"/>
  <c r="G33" i="33"/>
  <c r="I33" i="33"/>
  <c r="G34" i="33"/>
  <c r="I34" i="33"/>
  <c r="G35" i="33"/>
  <c r="I35" i="33"/>
  <c r="E36" i="33"/>
  <c r="F36" i="33"/>
  <c r="G36" i="33"/>
  <c r="I36" i="33"/>
  <c r="G7" i="32"/>
  <c r="R7" i="32"/>
  <c r="D5" i="31"/>
  <c r="D6" i="31"/>
  <c r="D7" i="31"/>
  <c r="H7" i="31"/>
  <c r="B4" i="30"/>
  <c r="E4" i="30"/>
  <c r="G4" i="30"/>
  <c r="I4" i="30"/>
  <c r="L4" i="30"/>
  <c r="B5" i="30"/>
  <c r="E5" i="30"/>
  <c r="G5" i="30"/>
  <c r="I5" i="30"/>
  <c r="L5" i="30"/>
  <c r="H1" i="29"/>
  <c r="J1" i="29"/>
  <c r="C3" i="29"/>
  <c r="H1" i="28"/>
  <c r="J1" i="28"/>
  <c r="C3" i="28"/>
  <c r="G13" i="27"/>
  <c r="G15" i="27"/>
  <c r="M15" i="27"/>
  <c r="G23" i="27"/>
  <c r="G33" i="27"/>
  <c r="G36" i="27"/>
  <c r="K6" i="26"/>
  <c r="K7" i="26"/>
  <c r="K8" i="26"/>
  <c r="G14" i="26"/>
  <c r="G16" i="26"/>
  <c r="M16" i="26"/>
  <c r="G25" i="26"/>
  <c r="G35" i="26"/>
  <c r="G38" i="26"/>
  <c r="C12" i="23"/>
  <c r="G7" i="19"/>
  <c r="G8" i="19"/>
  <c r="K10" i="18"/>
  <c r="K11" i="18"/>
  <c r="K12" i="18"/>
  <c r="K13" i="18"/>
  <c r="F15" i="18"/>
  <c r="F17" i="18"/>
  <c r="L17" i="18"/>
  <c r="G19" i="18"/>
  <c r="K10" i="17"/>
  <c r="K11" i="17"/>
  <c r="K12" i="17"/>
  <c r="K13" i="17"/>
  <c r="F15" i="17"/>
  <c r="F17" i="17"/>
  <c r="L17" i="17"/>
  <c r="G19" i="17"/>
  <c r="H11" i="15"/>
  <c r="H13" i="15"/>
  <c r="A20" i="15"/>
  <c r="H10" i="14"/>
  <c r="H11" i="14"/>
  <c r="B18" i="14"/>
  <c r="H8" i="13"/>
  <c r="H9" i="13"/>
  <c r="A16" i="13"/>
  <c r="H8" i="12"/>
  <c r="H9" i="12"/>
  <c r="B15" i="12"/>
  <c r="H9" i="11"/>
  <c r="H10" i="11"/>
  <c r="C23" i="11"/>
  <c r="C25" i="11"/>
  <c r="F25" i="11"/>
  <c r="D27" i="11"/>
  <c r="F28" i="11"/>
  <c r="G5" i="10"/>
  <c r="G6" i="10"/>
  <c r="D14" i="10"/>
  <c r="D17" i="10"/>
  <c r="I17" i="10"/>
  <c r="D18" i="10"/>
  <c r="I18" i="10"/>
  <c r="G8" i="9"/>
  <c r="G9" i="9"/>
  <c r="G10" i="9"/>
  <c r="C20" i="9"/>
  <c r="C22" i="9"/>
  <c r="E24" i="9"/>
  <c r="I8" i="8"/>
  <c r="I9" i="8"/>
  <c r="I10" i="8"/>
  <c r="D18" i="8"/>
  <c r="D20" i="8"/>
  <c r="I20" i="8"/>
  <c r="D22" i="8"/>
  <c r="AF4" i="7"/>
  <c r="AF5" i="7"/>
  <c r="AF6" i="7"/>
  <c r="F9" i="7"/>
  <c r="AK9" i="7"/>
  <c r="F10" i="7"/>
  <c r="AK10" i="7"/>
  <c r="C8" i="6"/>
  <c r="C36" i="6"/>
  <c r="C37" i="6"/>
  <c r="C38" i="6"/>
  <c r="L6" i="5"/>
  <c r="L7" i="5"/>
  <c r="L8" i="5"/>
  <c r="L9" i="5"/>
  <c r="V20" i="5"/>
  <c r="G4" i="4"/>
  <c r="G8" i="4"/>
  <c r="G9" i="4"/>
  <c r="G10" i="4"/>
  <c r="C23" i="4"/>
  <c r="C25" i="4"/>
  <c r="C27" i="4"/>
  <c r="F27" i="4"/>
  <c r="D29" i="4"/>
  <c r="F30" i="4"/>
  <c r="C5" i="3"/>
  <c r="E33" i="2"/>
</calcChain>
</file>

<file path=xl/sharedStrings.xml><?xml version="1.0" encoding="utf-8"?>
<sst xmlns="http://schemas.openxmlformats.org/spreadsheetml/2006/main" count="2763" uniqueCount="1033">
  <si>
    <t>　</t>
  </si>
  <si>
    <t>工事受注者提出書類</t>
  </si>
  <si>
    <t>-　標準・工事監理者あり　-</t>
  </si>
  <si>
    <t xml:space="preserve">  </t>
  </si>
  <si>
    <t>　　</t>
  </si>
  <si>
    <t>※１.事前に、提出を要する工事書類について担当監督員と打合せを行ってください。</t>
    <rPh sb="3" eb="5">
      <t>ジゼン</t>
    </rPh>
    <rPh sb="10" eb="11">
      <t>ヨウ</t>
    </rPh>
    <rPh sb="13" eb="15">
      <t>コウジ</t>
    </rPh>
    <phoneticPr fontId="27"/>
  </si>
  <si>
    <t xml:space="preserve">
</t>
  </si>
  <si>
    <t>※２.工事書類は提出期限までに提出してください。</t>
    <rPh sb="3" eb="5">
      <t>コウジ</t>
    </rPh>
    <rPh sb="5" eb="7">
      <t>ショルイ</t>
    </rPh>
    <phoneticPr fontId="27"/>
  </si>
  <si>
    <t>※３.不明な点は担当監督員に問い合わせください。</t>
    <phoneticPr fontId="27"/>
  </si>
  <si>
    <t>※４.手直しも含めて、工期内に工事を完成させ、工事完成書類も工期内に提出して</t>
    <rPh sb="3" eb="5">
      <t>テナオ</t>
    </rPh>
    <rPh sb="7" eb="8">
      <t>フク</t>
    </rPh>
    <rPh sb="11" eb="13">
      <t>コウキ</t>
    </rPh>
    <rPh sb="13" eb="14">
      <t>ナイ</t>
    </rPh>
    <phoneticPr fontId="27"/>
  </si>
  <si>
    <t xml:space="preserve">     ください。工期内に工事が完成しない場合は「履行遅延」になります。</t>
    <rPh sb="14" eb="16">
      <t>コウジ</t>
    </rPh>
    <rPh sb="17" eb="19">
      <t>カンセイ</t>
    </rPh>
    <rPh sb="22" eb="24">
      <t>バアイ</t>
    </rPh>
    <phoneticPr fontId="27"/>
  </si>
  <si>
    <t>※様式第〇号　　　契約検査室書式</t>
  </si>
  <si>
    <t>※様式営第〇号　　施設保全課書式</t>
  </si>
  <si>
    <t>令和８年６月</t>
    <phoneticPr fontId="27"/>
  </si>
  <si>
    <t>佐倉市資産経営部施設保全課営繕班</t>
  </si>
  <si>
    <t>着工時</t>
  </si>
  <si>
    <t>提出書類</t>
  </si>
  <si>
    <t>ページ</t>
  </si>
  <si>
    <t>部数</t>
  </si>
  <si>
    <t>添付書類</t>
  </si>
  <si>
    <t>提出期限</t>
  </si>
  <si>
    <t>根拠</t>
  </si>
  <si>
    <t>着工届（様式営第１号）</t>
  </si>
  <si>
    <t>P1</t>
  </si>
  <si>
    <t>契約時</t>
  </si>
  <si>
    <t>主任技術者等選任通知書
（様式第７号）</t>
  </si>
  <si>
    <t>P2</t>
  </si>
  <si>
    <t>・資格証の写し
・経歴書(様式営第２号)※資格要件が実務経験の場合</t>
  </si>
  <si>
    <t>P3</t>
  </si>
  <si>
    <t>契約日から7日
以内</t>
  </si>
  <si>
    <t>建設工事請負約款第11条第1項
佐倉市建設工事適正化指導要領第12条第2項</t>
  </si>
  <si>
    <t>印省略</t>
  </si>
  <si>
    <t>全体工程表（様式営第３号）</t>
  </si>
  <si>
    <t>P4</t>
  </si>
  <si>
    <t>契約日から14日
以内</t>
  </si>
  <si>
    <t>建設工事請負約款第3条第1項</t>
  </si>
  <si>
    <t>登録内容確認書(工事実績)
(CORINS)
※請負代金額500万円以上</t>
  </si>
  <si>
    <t>-</t>
  </si>
  <si>
    <t>契約日から10日
以内（土日祝除く）</t>
  </si>
  <si>
    <t>佐倉市建設工事適正化指導要領第19条</t>
  </si>
  <si>
    <t>建設業退職金共済証紙購入状況報告書
(様式営第５号)</t>
    <phoneticPr fontId="27"/>
  </si>
  <si>
    <t>P5</t>
  </si>
  <si>
    <t>契約日から30日
以内</t>
  </si>
  <si>
    <t>建設業退職金共済制度に係る掛金収納確認ﾏﾆｭｱﾙ第1項</t>
  </si>
  <si>
    <t>建設業退職金共済証紙を購入しない理由書(様式営第５号２)</t>
    <phoneticPr fontId="27"/>
  </si>
  <si>
    <t>P6</t>
  </si>
  <si>
    <t>※建設業退職金共済証紙を購入しない場合</t>
  </si>
  <si>
    <t>建設業退職金共済証紙購入遅延報告書
（様式第２号）</t>
  </si>
  <si>
    <t>P7</t>
  </si>
  <si>
    <t>※｢建設業退職金共済証紙購入状況報告書」を期限内に提出できない場合</t>
  </si>
  <si>
    <t>火災保険等加入状況報告書
(様式営第６号)</t>
  </si>
  <si>
    <t>P8</t>
  </si>
  <si>
    <t>保険証券の写し
※契約期間：工期+14日</t>
  </si>
  <si>
    <t>契約後速やかに</t>
  </si>
  <si>
    <t>建設工事請負約款第48条第2項</t>
  </si>
  <si>
    <t>※保険契約締結後、直ちに保険会社の証明書等の写しを提出することで省略可</t>
  </si>
  <si>
    <t>電気保安技術者通知書(様式営第７号)  
 ※ｷｭｰﾋﾞｸﾙ設置時等</t>
    <phoneticPr fontId="27"/>
  </si>
  <si>
    <t>P9</t>
  </si>
  <si>
    <t>資格証の写し</t>
  </si>
  <si>
    <t>公共建築工事標準仕様書1.3.3</t>
  </si>
  <si>
    <t>※施工計画書に記載し、資格証明書等の写しを添付することで省略可</t>
  </si>
  <si>
    <t>技能士通知書(様式営第８号)</t>
    <phoneticPr fontId="27"/>
  </si>
  <si>
    <t>P10</t>
  </si>
  <si>
    <t>当該工事着手前</t>
  </si>
  <si>
    <t>公共建築工事標準仕様書1.5.2</t>
  </si>
  <si>
    <t>主要（資材・機材）発注先通知書
(様式営第10号)</t>
    <phoneticPr fontId="27"/>
  </si>
  <si>
    <t>P11</t>
  </si>
  <si>
    <t>当該資材発注の
14日前</t>
  </si>
  <si>
    <t>添付書類（書式あり）</t>
  </si>
  <si>
    <t>施工体制(変更)報告書(様式営第９号)</t>
    <phoneticPr fontId="27"/>
  </si>
  <si>
    <t>P12</t>
  </si>
  <si>
    <t>・下請業者選定通知書
　(様式第６号)、または、下請業者変更届（様式第８号）
・施工体系図(様式第３号)
・施工体制台帳(様式第１号)
・再下請負通知書
　(様式第２号)
・作業員名簿（様式第1号･第2号添付)
・通知書(様式第４号)
※元請→一次下請
・通知書(様式第５号)
※一次下請→二次下請
・下請業者との契約書写し</t>
    <phoneticPr fontId="27"/>
  </si>
  <si>
    <t>P14
～
P19</t>
  </si>
  <si>
    <t>下請との契約締結後14日以内</t>
  </si>
  <si>
    <t>佐倉市建設工事適正化指導要領第12条第1項
建設工事請負約款第７条第１項</t>
  </si>
  <si>
    <t>※施工体制台帳ﾁｪｯｸﾘｽﾄで自主点検をしてください。</t>
  </si>
  <si>
    <t>P13</t>
  </si>
  <si>
    <t>緊急連絡先(様式営第23号)</t>
  </si>
  <si>
    <t>P20</t>
  </si>
  <si>
    <t>緊急連絡先(様式営第23号)
※監理者欄付き</t>
  </si>
  <si>
    <t>P21</t>
  </si>
  <si>
    <t>特定建設作業実施届出書(写し)
※作業日数が1日のみの場合を除く</t>
  </si>
  <si>
    <t>※佐倉市生活環境課
　　HP様式ﾀﾞｳﾝﾛｰﾄﾞ</t>
  </si>
  <si>
    <t>作業開始の8日前(中7日以前)まで（佐倉市生活環境課環境対策班)</t>
  </si>
  <si>
    <t>佐倉市環境保全条例第37条</t>
  </si>
  <si>
    <t>建設副産物処理承認申請書
(様式－１)</t>
  </si>
  <si>
    <t>P22</t>
  </si>
  <si>
    <t>・建設廃棄物処理委託契約
　書、収集運搬及び処分場
　の許可証
・建設副産物情報ｼｽﾃﾑ
　工事登録証明書(計画)
※請負代金額100万円以上　　　　
　 の全ての工事
・再生資源利用計画書
・再生資源利用促進計画書</t>
  </si>
  <si>
    <t>建設副産物搬出の7日前</t>
  </si>
  <si>
    <t>千葉県建設ﾘｻｲｸﾙ推進計画2016及びｶﾞｲﾄﾞﾗｲﾝ</t>
  </si>
  <si>
    <t>(参考：千葉県様式)</t>
  </si>
  <si>
    <t>履行報告書(様式営第20号)</t>
  </si>
  <si>
    <t>P23</t>
  </si>
  <si>
    <r>
      <t xml:space="preserve">・工事施工状況
　(様式営第20号２)
・工事出来高
  (様式営第20号３)
</t>
    </r>
    <r>
      <rPr>
        <sz val="12"/>
        <color indexed="10"/>
        <rFont val="ＭＳ Ｐ明朝"/>
        <family val="1"/>
        <charset val="128"/>
      </rPr>
      <t xml:space="preserve">※様式営第20号３は請負代金額500万円以下の場合不要とし、その他は監督員と協議による。
</t>
    </r>
    <r>
      <rPr>
        <sz val="12"/>
        <rFont val="ＭＳ Ｐ明朝"/>
        <family val="1"/>
        <charset val="128"/>
      </rPr>
      <t xml:space="preserve">
・工事日誌
　(様式営第20号４)
・工事記録写真
　(様式営第20号５)
・全体工程表 
</t>
    </r>
  </si>
  <si>
    <t>P25
～
P28</t>
  </si>
  <si>
    <t>・着工時
・毎月月初め
(翌月10日まで)
※90日内工期の
事業は隔週末</t>
  </si>
  <si>
    <t>建設工事請負約款第12条</t>
  </si>
  <si>
    <t>相互の決裁欄として必要</t>
  </si>
  <si>
    <t>履行報告書(様式営第20号)
※監理者欄付き</t>
  </si>
  <si>
    <t>P24</t>
  </si>
  <si>
    <t>施工時</t>
  </si>
  <si>
    <t>実施(施工)計画書の提出について
(様式営第106号)</t>
  </si>
  <si>
    <t>P29</t>
  </si>
  <si>
    <t>当該施工計画書</t>
  </si>
  <si>
    <t>当該工事施工の
14日前</t>
  </si>
  <si>
    <t>実施(施工)計画書の提出について
(様式営第106号)　※監理者欄付き</t>
  </si>
  <si>
    <t>P30</t>
  </si>
  <si>
    <t>検査願(様式営第102号)</t>
  </si>
  <si>
    <t>P31</t>
  </si>
  <si>
    <t>当該検査の
7日前</t>
  </si>
  <si>
    <t>←監理指針P.82、市押印方針</t>
  </si>
  <si>
    <t>検査願(様式営第102号)
※監理者欄付き</t>
  </si>
  <si>
    <t>P32</t>
  </si>
  <si>
    <t>立会願(様式営第103号)</t>
  </si>
  <si>
    <t>P33</t>
  </si>
  <si>
    <t>立会願(様式営第103号)
※監理者欄付き</t>
  </si>
  <si>
    <t>P34</t>
  </si>
  <si>
    <t>材料確認願(様式営第105号)</t>
  </si>
  <si>
    <t>P35</t>
  </si>
  <si>
    <t>材料承諾(様式営第12号)</t>
  </si>
  <si>
    <t>P36</t>
  </si>
  <si>
    <t>当該材料のｶﾀﾛｸﾞ等
（使用するものにﾏｰｶｰ付）</t>
  </si>
  <si>
    <t>当該材料使用の
14日前</t>
  </si>
  <si>
    <t>材料承諾(様式営第12号)
※監理者欄付き</t>
  </si>
  <si>
    <t>P37</t>
  </si>
  <si>
    <t>施工図(様式営第12号)</t>
  </si>
  <si>
    <t>P38</t>
  </si>
  <si>
    <t>当該施工図</t>
  </si>
  <si>
    <t>施工図(様式営第12号)
※監理者欄付き</t>
  </si>
  <si>
    <t>P39</t>
  </si>
  <si>
    <t>長期休暇連絡先</t>
  </si>
  <si>
    <t>P40</t>
  </si>
  <si>
    <t>夏季休暇・年末年始・その他長期休暇の7日前</t>
  </si>
  <si>
    <t>完了時</t>
  </si>
  <si>
    <t>工事写真</t>
  </si>
  <si>
    <t>工事完成日</t>
  </si>
  <si>
    <t>出荷証明書　※宛名は元請</t>
  </si>
  <si>
    <t>建設副産物処理調書
(様式－２)</t>
  </si>
  <si>
    <t>P41</t>
  </si>
  <si>
    <t xml:space="preserve">・建設副産物情報ｼｽﾃﾑ
　工事登録証明書(実施)　
※請負代金額100万円以上
　 の工事全て
・再生資源利用実施書
・再生資源利用促進実施書
</t>
  </si>
  <si>
    <t>産業廃棄物管理票（ﾏﾆﾌｪｽﾄ）写し
(D・E票の写し)
※電子の場合受渡確認票</t>
  </si>
  <si>
    <t>建退共　共済証紙受払簿
(参考：千葉県HP様式第０３０号)</t>
  </si>
  <si>
    <t>完成通知書(様式営第21号)</t>
  </si>
  <si>
    <t>P42</t>
  </si>
  <si>
    <t>建設工事請負約款第32条第1項</t>
  </si>
  <si>
    <t>備品明細書(様式営第22号)</t>
  </si>
  <si>
    <t>P43</t>
  </si>
  <si>
    <t>機器取扱説明書一覧表
(様式営第22号３)</t>
  </si>
  <si>
    <t>P44</t>
  </si>
  <si>
    <t>資材・機材納入業者連絡表
(様式営第22号５)</t>
  </si>
  <si>
    <t>P45</t>
  </si>
  <si>
    <t>登録内容確認書(竣工登録)
(CORINS)
※請負代金額500万円以上</t>
  </si>
  <si>
    <t>工事完成から10日以内（土日祝除く）</t>
  </si>
  <si>
    <t>目的物引渡書(様式営第110号) 
※解体工事は不要</t>
    <phoneticPr fontId="27"/>
  </si>
  <si>
    <t>P46</t>
  </si>
  <si>
    <t>検査合格日より
7日以内</t>
  </si>
  <si>
    <t>建設工事請負約款第32条第4項</t>
  </si>
  <si>
    <t>保証書
※日付は目的物引渡書の引渡年月日</t>
  </si>
  <si>
    <t>※新築時の電気・水道メーター等の切替えは施工業者が行うこと。なお、切替え日は引渡日とする。</t>
  </si>
  <si>
    <r>
      <rPr>
        <sz val="12"/>
        <rFont val="ＭＳ 明朝"/>
        <family val="1"/>
        <charset val="128"/>
      </rPr>
      <t>[作成手順]</t>
    </r>
  </si>
  <si>
    <t>①色付き部分に記入してください。</t>
  </si>
  <si>
    <r>
      <rPr>
        <sz val="12"/>
        <rFont val="ＭＳ 明朝"/>
        <family val="1"/>
        <charset val="128"/>
      </rPr>
      <t>　P.40「長期休暇連絡先」は､契約毎ではなく工事全体で作成してください。</t>
    </r>
  </si>
  <si>
    <t>②工事受注者書類の提出期限を参考に各書類を必要部数提出してください。</t>
  </si>
  <si>
    <t>③各提出書類に必要な書類が添付されているか確認してください。</t>
  </si>
  <si>
    <t>④必要なところに押印のうえ、期日までに担当監督員へ提出してください。</t>
  </si>
  <si>
    <t>受注者</t>
  </si>
  <si>
    <t>佐倉建設株式会社</t>
  </si>
  <si>
    <t>代表者職名</t>
  </si>
  <si>
    <t>代表取締役　佐倉　太郎</t>
  </si>
  <si>
    <t>住所</t>
  </si>
  <si>
    <t>佐倉市〇〇町１－２</t>
  </si>
  <si>
    <t>現場代理人</t>
  </si>
  <si>
    <t>佐倉　一郎</t>
  </si>
  <si>
    <t>主任技術者</t>
  </si>
  <si>
    <t>電話番号</t>
  </si>
  <si>
    <r>
      <rPr>
        <sz val="12"/>
        <rFont val="ＭＳ 明朝"/>
        <family val="1"/>
        <charset val="128"/>
      </rPr>
      <t>043-〇〇〇-〇〇〇〇</t>
    </r>
  </si>
  <si>
    <t>工事件名</t>
  </si>
  <si>
    <t>佐倉市〇〇施設新築工事</t>
  </si>
  <si>
    <t>工事場所</t>
  </si>
  <si>
    <t>佐倉市〇〇町３－４</t>
  </si>
  <si>
    <t>契約日</t>
  </si>
  <si>
    <t>工期</t>
  </si>
  <si>
    <t>～</t>
  </si>
  <si>
    <t>請負代金額</t>
  </si>
  <si>
    <t>円</t>
  </si>
  <si>
    <r>
      <rPr>
        <sz val="12"/>
        <rFont val="ＭＳ 明朝"/>
        <family val="1"/>
        <charset val="128"/>
      </rPr>
      <t>(消費税</t>
    </r>
  </si>
  <si>
    <r>
      <rPr>
        <sz val="12"/>
        <rFont val="ＭＳ 明朝"/>
        <family val="1"/>
        <charset val="128"/>
      </rPr>
      <t>円)</t>
    </r>
  </si>
  <si>
    <t>工事竣工書類目次</t>
  </si>
  <si>
    <r>
      <rPr>
        <sz val="12"/>
        <rFont val="ＭＳ 明朝"/>
        <family val="1"/>
        <charset val="128"/>
      </rPr>
      <t>1、</t>
    </r>
  </si>
  <si>
    <t>着工届</t>
  </si>
  <si>
    <t>①これは、工事竣工書類目次のひな型です。</t>
  </si>
  <si>
    <r>
      <rPr>
        <sz val="12"/>
        <rFont val="ＭＳ 明朝"/>
        <family val="1"/>
        <charset val="128"/>
      </rPr>
      <t>2、</t>
    </r>
  </si>
  <si>
    <t>主任技術者等選任通知書</t>
  </si>
  <si>
    <t>②佐倉市工事担当者と打合せの上、工事竣工書類の</t>
  </si>
  <si>
    <r>
      <rPr>
        <sz val="12"/>
        <rFont val="ＭＳ 明朝"/>
        <family val="1"/>
        <charset val="128"/>
      </rPr>
      <t>3、</t>
    </r>
  </si>
  <si>
    <t>全体工程表</t>
  </si>
  <si>
    <t>　目次を作成し、頭紙として使用して下さい。</t>
  </si>
  <si>
    <r>
      <rPr>
        <sz val="12"/>
        <rFont val="ＭＳ 明朝"/>
        <family val="1"/>
        <charset val="128"/>
      </rPr>
      <t>4、</t>
    </r>
  </si>
  <si>
    <r>
      <rPr>
        <sz val="12"/>
        <rFont val="ＭＳ 明朝"/>
        <family val="1"/>
        <charset val="128"/>
      </rPr>
      <t>工事実績情報登録報告書(ｺﾘﾝｽﾞ)　工事実績・竣工登録</t>
    </r>
  </si>
  <si>
    <r>
      <rPr>
        <sz val="12"/>
        <rFont val="ＭＳ 明朝"/>
        <family val="1"/>
        <charset val="128"/>
      </rPr>
      <t>③工事書類つづり用ファイル(1部)を用意し提出して</t>
    </r>
  </si>
  <si>
    <t>　ください。</t>
  </si>
  <si>
    <r>
      <rPr>
        <sz val="12"/>
        <rFont val="ＭＳ 明朝"/>
        <family val="1"/>
        <charset val="128"/>
      </rPr>
      <t>5、</t>
    </r>
  </si>
  <si>
    <t>建設業退職金共済証紙購入状況報告書</t>
  </si>
  <si>
    <r>
      <rPr>
        <sz val="12"/>
        <rFont val="ＭＳ 明朝"/>
        <family val="1"/>
        <charset val="128"/>
      </rPr>
      <t>6、</t>
    </r>
  </si>
  <si>
    <t>火災保険等加入状況報告書</t>
  </si>
  <si>
    <r>
      <rPr>
        <sz val="12"/>
        <rFont val="ＭＳ 明朝"/>
        <family val="1"/>
        <charset val="128"/>
      </rPr>
      <t>7、</t>
    </r>
  </si>
  <si>
    <t>施工体制報告書</t>
  </si>
  <si>
    <t>・下請業者選定通知書</t>
  </si>
  <si>
    <t>・施工体系図</t>
  </si>
  <si>
    <t>・施工体制台帳</t>
  </si>
  <si>
    <t>・通知書</t>
  </si>
  <si>
    <t>・再下請業者通知書</t>
  </si>
  <si>
    <t>・下請業者との契約書写し</t>
  </si>
  <si>
    <r>
      <rPr>
        <sz val="12"/>
        <rFont val="ＭＳ 明朝"/>
        <family val="1"/>
        <charset val="128"/>
      </rPr>
      <t>8、</t>
    </r>
  </si>
  <si>
    <t>施工計画書</t>
  </si>
  <si>
    <r>
      <rPr>
        <sz val="12"/>
        <rFont val="ＭＳ 明朝"/>
        <family val="1"/>
        <charset val="128"/>
      </rPr>
      <t>9、</t>
    </r>
  </si>
  <si>
    <t>材料承諾</t>
  </si>
  <si>
    <r>
      <rPr>
        <sz val="12"/>
        <rFont val="ＭＳ 明朝"/>
        <family val="1"/>
        <charset val="128"/>
      </rPr>
      <t>10、</t>
    </r>
  </si>
  <si>
    <t>施工図</t>
  </si>
  <si>
    <r>
      <rPr>
        <sz val="12"/>
        <rFont val="ＭＳ 明朝"/>
        <family val="1"/>
        <charset val="128"/>
      </rPr>
      <t>11、</t>
    </r>
  </si>
  <si>
    <t>立会願・検査願</t>
  </si>
  <si>
    <r>
      <rPr>
        <sz val="12"/>
        <rFont val="ＭＳ 明朝"/>
        <family val="1"/>
        <charset val="128"/>
      </rPr>
      <t>12、</t>
    </r>
  </si>
  <si>
    <t>履行報告書</t>
  </si>
  <si>
    <r>
      <rPr>
        <sz val="12"/>
        <rFont val="ＭＳ 明朝"/>
        <family val="1"/>
        <charset val="128"/>
      </rPr>
      <t>13、</t>
    </r>
  </si>
  <si>
    <t>産廃関係</t>
  </si>
  <si>
    <t>・建設副産物処理承認申請書</t>
  </si>
  <si>
    <r>
      <rPr>
        <sz val="12"/>
        <rFont val="ＭＳ 明朝"/>
        <family val="1"/>
        <charset val="128"/>
      </rPr>
      <t>・建設副産物情報ｼｽﾃﾑ(ｺﾌﾞﾘｽ)　計画</t>
    </r>
  </si>
  <si>
    <t>・産業廃棄物処理委託契約書の写し</t>
  </si>
  <si>
    <t>・建設副産物処理調書</t>
  </si>
  <si>
    <r>
      <rPr>
        <sz val="12"/>
        <rFont val="ＭＳ 明朝"/>
        <family val="1"/>
        <charset val="128"/>
      </rPr>
      <t>・建設副産物情報ｼｽﾃﾑ(ｺﾌﾞﾘｽ)　実施</t>
    </r>
  </si>
  <si>
    <r>
      <rPr>
        <sz val="12"/>
        <rFont val="ＭＳ 明朝"/>
        <family val="1"/>
        <charset val="128"/>
      </rPr>
      <t>・産業廃棄物管理票（D・E票）</t>
    </r>
  </si>
  <si>
    <r>
      <rPr>
        <sz val="12"/>
        <rFont val="ＭＳ 明朝"/>
        <family val="1"/>
        <charset val="128"/>
      </rPr>
      <t>14、</t>
    </r>
  </si>
  <si>
    <t>保証書・出荷証明書</t>
  </si>
  <si>
    <r>
      <rPr>
        <sz val="12"/>
        <rFont val="ＭＳ 明朝"/>
        <family val="1"/>
        <charset val="128"/>
      </rPr>
      <t>15、</t>
    </r>
  </si>
  <si>
    <t>様式営第１号</t>
  </si>
  <si>
    <t>提出書類!A60</t>
    <phoneticPr fontId="27"/>
  </si>
  <si>
    <t>（宛先）佐倉市長　　西田　三十五　</t>
  </si>
  <si>
    <t>住所又は所在地</t>
  </si>
  <si>
    <t>商号又は名称</t>
  </si>
  <si>
    <t>代表者名又は氏名</t>
  </si>
  <si>
    <t>着　　工　　届</t>
  </si>
  <si>
    <t>　このことについて、下記のとおり着工しましたのでお届けします。</t>
  </si>
  <si>
    <t>記</t>
  </si>
  <si>
    <t>工 事 名</t>
  </si>
  <si>
    <t>工　　期</t>
  </si>
  <si>
    <t>金</t>
  </si>
  <si>
    <t>（うち取引に係る消費税額</t>
  </si>
  <si>
    <t>円）</t>
  </si>
  <si>
    <t>様式第７号</t>
  </si>
  <si>
    <t>　　　　年　　月　　日</t>
  </si>
  <si>
    <t>提出書類!A64</t>
    <phoneticPr fontId="27"/>
  </si>
  <si>
    <t>（宛先）佐倉市長</t>
  </si>
  <si>
    <t>様</t>
  </si>
  <si>
    <t>代表者名</t>
  </si>
  <si>
    <t>　このことについて、　　　　年　　月　　日契約に係る　　　　　　　　　　　　　　　工事に関し、下記の者を選任したので佐倉市建設工事適正化指導要領第１２条第２項の規定並びに建設工事請負約款第　　条第　　項の規定により通知します。</t>
  </si>
  <si>
    <t>主任技術者
監理技術者</t>
    <phoneticPr fontId="27"/>
  </si>
  <si>
    <t>監理技術者補佐</t>
  </si>
  <si>
    <t>専門技術者</t>
  </si>
  <si>
    <t>氏　　名</t>
  </si>
  <si>
    <t>※添付書類</t>
  </si>
  <si>
    <t>主任技術者、監理技術者、監理技術者補佐及び専門技術者については、資格を証明する書類の写し及び直接的かつ恒常的な雇用関係にあることを証明する書類の写し。</t>
    <phoneticPr fontId="27"/>
  </si>
  <si>
    <t>（注）</t>
  </si>
  <si>
    <t>1．主任技術者、監理技術者の欄は、区分に応じて一方を抹消すること。</t>
    <phoneticPr fontId="27"/>
  </si>
  <si>
    <t>様式営第２号</t>
  </si>
  <si>
    <t>提出書類!R64</t>
    <phoneticPr fontId="27"/>
  </si>
  <si>
    <t>　経　　歴　　書</t>
  </si>
  <si>
    <t>氏名</t>
  </si>
  <si>
    <t>現住所</t>
  </si>
  <si>
    <t>生年月日</t>
  </si>
  <si>
    <t>最終学歴</t>
  </si>
  <si>
    <t>職歴</t>
  </si>
  <si>
    <t>工事歴</t>
  </si>
  <si>
    <t>上記のとおり相違ないことを証明します。</t>
  </si>
  <si>
    <t>令和　　年　　月　　日</t>
  </si>
  <si>
    <t>印</t>
  </si>
  <si>
    <t>様式営第３号</t>
  </si>
  <si>
    <t>提出書類!A68</t>
    <phoneticPr fontId="27"/>
  </si>
  <si>
    <t>（宛先）佐倉市長　西田　三十五　</t>
  </si>
  <si>
    <t>←県は印あり</t>
  </si>
  <si>
    <t>全 体 工 程 表</t>
  </si>
  <si>
    <t>契約工期</t>
  </si>
  <si>
    <t>自</t>
  </si>
  <si>
    <t>受注者名</t>
  </si>
  <si>
    <t>至</t>
  </si>
  <si>
    <t>工　　種</t>
  </si>
  <si>
    <t>年</t>
  </si>
  <si>
    <t>備考</t>
  </si>
  <si>
    <t>月</t>
  </si>
  <si>
    <t>予定</t>
  </si>
  <si>
    <t>実施</t>
  </si>
  <si>
    <t>出来高率（予定）</t>
  </si>
  <si>
    <t>（実施）</t>
  </si>
  <si>
    <t>様式営第５号</t>
  </si>
  <si>
    <t>提出書類!A75</t>
    <phoneticPr fontId="27"/>
  </si>
  <si>
    <t>←国は省略</t>
  </si>
  <si>
    <t xml:space="preserve"> 建設業退職金共済証紙購入状況報告書</t>
  </si>
  <si>
    <t>　下記のとおり証紙を購入したので、当該掛金収納書を貼付して報告します。</t>
  </si>
  <si>
    <t>工事名・工事箇所</t>
  </si>
  <si>
    <t>工事種別</t>
  </si>
  <si>
    <t>（　建築　）</t>
  </si>
  <si>
    <t>契約年月日</t>
  </si>
  <si>
    <t>履行期限</t>
  </si>
  <si>
    <t>契約金額</t>
  </si>
  <si>
    <t>（うち消費税額       　　  円　）</t>
  </si>
  <si>
    <t>共済証紙購入額</t>
  </si>
  <si>
    <t>　　　　　　　円</t>
  </si>
  <si>
    <t>共済証紙購入率</t>
  </si>
  <si>
    <t>　　　　</t>
  </si>
  <si>
    <t>遅延報告書提出年月日</t>
  </si>
  <si>
    <t>掛金収納書〈発注官公庁等用〉貼付欄　　　の　　り　　し　　ろ</t>
  </si>
  <si>
    <t xml:space="preserve">共済証紙購入額の算出方法
・採用した算出方法を次のうちから選んで、該当する番号に○をつけること。
・各（　　）には、該当する数字を記入すること。
・下記の２又は３を選択した場合は、各算式の※□に、別紙「共済証紙購入の考え方について」から工事種別等により選択した値を記入すること。
１　「建設現場ごとの建退共制度の対象労働者数及びその就労予定日数を把握している」
　購　　入　　額　＝　建退共制度の対象労働者数　×　就労予定日数　×３１０円
　（　　　　　）　　　　（　　　　　　　　）　　　　（　　　　）
２　必要な共済証紙の枚数の的確な把握が困難であり、勤労者退職金共済機構が定めた別紙｢共済証紙購入の考え方について｣を参考とする場合で、対象工事における労働者の建退共制度加入率を把握している。
　　　　　　　　　　　　　　　　　※　　　　　　　　対象工事における労働者の建退共制度加入率(　　　　)
　購　　入　　額　＝　契 約 金 額　×　　　　　×
　（　　　　　）　　（   　　　　）    1,000　　　　　　　70％
３　必要な共済証紙の枚数の的確な把握が困難であり、勤労者退職金共済機構が定めた別紙｢共済証紙購入の考え方について｣を参考とする場合で、対象工事における労働者の建退共制度加入率を把握していない。　
　　　　　　　　　　　　　　　　　　　　※
　購　　入　　額　＝　契 約 金 額　×
　（　　　　　）　　（   　　　　）    　　　1,000
４　上記の１、２、３以外の算出方法を採用
　　★理由及び算出方法を下記に具体的に記載すること。
</t>
    <phoneticPr fontId="27"/>
  </si>
  <si>
    <t xml:space="preserve"> 建設業退職金共済証紙購入状況報告書及び掛金収納書作成上の注意</t>
    <phoneticPr fontId="27"/>
  </si>
  <si>
    <t xml:space="preserve">１　建設業退職金共済証紙購入状況報告書
(1)　あては、契約書上の発注者とする。
(2)　｢工事名･工事場所｣、｢契約年月日｣、｢履行期限｣及び｢契約金額｣の各欄は契約書どおり記入すること。
(3)　｢工事種別（　　　　　）」は、該当する工事種を別紙｢共済証紙購入の考え方について｣から選択して記入するこ
    と。
         記入例　「土木：舗装」、「土木：その他土木」
　　　　　　     「建築：住宅・同設備」、「設備：機械器具設置」
(4)　｢共済証紙購入額｣は、掛金収納書に記載されている金額（下請業者の掛金収納書がある場合は、合算した金額）を
    記入すること。 
(5)　｢共済証紙購入率｣は、次の算式により算出した率（小数点第２位を四捨五して小数点第１位まで）を記入するこ
     と。
　　　　　　　　　　　　　　　共済証紙購入額
　　　　　共済証紙購入率　＝ 　　                × １，０００
　　　　　　　　　　　　　　　　　契約金額
(6)　｢遅延報告書提出年月日｣は、既に遅延報告書を提出している場合に、その提出年月日を記入すること。
(7)　｢共済証紙購入額の算出方法」は、採用した算出方法の番号に○をつけること。各（　）には、該当する数字を記
    入すること。
　　 ２又は３の番号に○をつけた場合は、各算式の※□に、別紙「共済証紙購入の考え方について」から工事種別等
    により選択した分子の値を必ず記入すること。
　　　   記入例　・工事種別が土木：舗装で、総工事費が1000～9999千円の場合⇒「3.5 」
                 ・工事種別が建築：住宅・同設備で、総工事費が5000000 千円以上の場合⇒「2.0 」　
    ４の番号に○をつけた場合は、当該算出方法を採用した理由及び具体的な算出方法を明記すること。（記入欄が不
   足する場合には、別葉〈様式任意〉とすること。）
     なお、購入額の算式が２又は３と同じであっても、※□の値を別紙「共済証紙購入の考え方について」から工事
   種別等により該当する値を選択せずに、独自の値を用いた場合は、４の番号に○をつけて、その理由等を明記するこ
   と。
２　掛金収納書
(1)　共済証紙取扱金融機関から証紙を購入の上、取扱機関から交付される掛金収納書（発注官公庁等用）を貼付するこ
　　と。
　　　なお、受注者が工事の一部を下請に付した場合で下請業者が自ら証紙を購入した場合には、その掛金収納書もあ
　　わせて貼付すること。
(2)　｢契約者記入欄｣の記入方法
　　ア　｢発注者名｣は、発注官公庁例えば佐倉市長（氏名）等契約書上の発注者を記入すること。　
　　　なお、下請業者の場合は元請業者名を記入すること。
　　イ　「元請契約の工事番号及び工事名」については、契約書どおり記入すること。
　　　なお、下請業者についても同様とする。
(3)　掛金収納書を貼付欄に貼付できない場合は、その理由を４の余白に記入すること。
３．建設業退職金共済証紙購入状況報告書の提出期限
   建設業退職金共済証紙購入状況報告書（様式営第５号）は工事契約締結後１か月以内に必ず施設保全課に提出
　し、確認を受けること。
</t>
    <phoneticPr fontId="27"/>
  </si>
  <si>
    <t>様式営第５号２</t>
  </si>
  <si>
    <t>提出書類!A79</t>
    <phoneticPr fontId="27"/>
  </si>
  <si>
    <t xml:space="preserve"> 建設業退職金共済証紙を購入しない理由書</t>
  </si>
  <si>
    <t>　本工事の施工にあたり建設業退職金共済の証紙を購入しない予定ですが、その理由は</t>
  </si>
  <si>
    <t>下記のとおりです。</t>
  </si>
  <si>
    <t>工　事　名</t>
  </si>
  <si>
    <t>購入しない理由</t>
  </si>
  <si>
    <t>□ ①本工事の下請業者を含むすべての施工体制において、退職
　　金制度が適用されない労働者（日雇い労働者、期間労働者
　　等）を雇用する見込みがないため。
　　また今後、建退共制度の対象労働者を雇用することが予想
　　される場合には、速やかに建退共証紙を購入します。
□ ②購入済み証紙(未使用証紙)の数が本工事の払出予定分
    残っており、新たに購入する必要がないため。
□ ③その他（　　　　　　　　　　　　　　　　　　　　 ）</t>
  </si>
  <si>
    <t>(該当項目の□にレ印)</t>
  </si>
  <si>
    <t>証紙払出予定額</t>
  </si>
  <si>
    <t>　　　　　　　　　　　　　　　円 （ 　　　　枚× 　　　円）</t>
  </si>
  <si>
    <t>手持ち証紙残額</t>
  </si>
  <si>
    <t xml:space="preserve">（添付書類）
</t>
  </si>
  <si>
    <t>１．上記購入しない理由の①を選択した場合には、退職金制度を有することを証する書類の</t>
  </si>
  <si>
    <t xml:space="preserve">    写し等を添付してください。
</t>
  </si>
  <si>
    <t>２．上記購入しない理由の②を選択した場合には、次の写しを添付してください。</t>
  </si>
  <si>
    <t>ア）「共済証紙受払簿」（受払簿の受入欄の購入状況とその残高が確認できる頁のすべて）の写し</t>
  </si>
  <si>
    <t>イ）｢本工事に充当する購入済みの掛金収納書｣の写し</t>
  </si>
  <si>
    <t>（様式第２号）</t>
  </si>
  <si>
    <t>（契約上の注文者）</t>
  </si>
  <si>
    <t>令和　年　月　日</t>
  </si>
  <si>
    <t>提出書類!A85</t>
    <phoneticPr fontId="27"/>
  </si>
  <si>
    <t>契約者氏名</t>
  </si>
  <si>
    <t>←県は印なし</t>
  </si>
  <si>
    <t>建設業退職金共済証紙購入遅延報告書</t>
  </si>
  <si>
    <t>　下記の理由により､｢建設業退職金共済証紙購入状況報告書」を期限内に提出できないので､報告します。</t>
  </si>
  <si>
    <r>
      <rPr>
        <sz val="12"/>
        <rFont val="ＭＳ 明朝"/>
        <family val="1"/>
        <charset val="128"/>
      </rPr>
      <t>　なお、今後証紙を購入したときは、速やかに｢建設業退職金共済証紙購入状況報告書｣（別紙様式第1号）を提出します。</t>
    </r>
    <phoneticPr fontId="27"/>
  </si>
  <si>
    <t>工事名･工事箇所</t>
  </si>
  <si>
    <t>工事種別
（　　　　　）</t>
  </si>
  <si>
    <t>(うち消費税額</t>
  </si>
  <si>
    <t>）</t>
  </si>
  <si>
    <t>購入予定時期</t>
  </si>
  <si>
    <t>購入状況報告書を期限内（契約締結後1か月以内）に提出できない理由</t>
  </si>
  <si>
    <t>建設業退職金共済証紙購入遅延報告書作成上の注意</t>
  </si>
  <si>
    <t>　建設業退職金共済証紙購入状況報告書</t>
  </si>
  <si>
    <t>　あては､契約書上の発注者とする。</t>
  </si>
  <si>
    <t>　｢工事名・工事箇所｣､｢契約年月日｣､｢履行期限｣及び｢契約金額｣は契約書どおりに記入すること。</t>
  </si>
  <si>
    <t>　｢工事種別（　　　　）｣は､該当する工事種を別紙｢共済証紙購入の考え方について」から選択して記入すること。</t>
  </si>
  <si>
    <t>記入例</t>
  </si>
  <si>
    <t>｢土木：舗装｣.｢土木：その他土木」</t>
  </si>
  <si>
    <t>｢建築：住宅・同設備｣､｢設備：機械器具設置」</t>
  </si>
  <si>
    <t>　｢購入予定時期｣は､できるだけ具体的に記入すること。</t>
  </si>
  <si>
    <t>平成○○年○月中旬頃</t>
  </si>
  <si>
    <t>｢購入状況報告書を期限内に提出できない理由｣は､できるだけ具体的に記入すること。</t>
  </si>
  <si>
    <t>　なお、当該理由として想定される事情としては､｢工事契約締結当初は工場製作の段階であるため建退共制度の対象労働者を雇用しない場合｣等が想定される。</t>
  </si>
  <si>
    <t>　提出先</t>
  </si>
  <si>
    <t>施設保全課へ提出すること。</t>
  </si>
  <si>
    <t>様式営第６号</t>
    <phoneticPr fontId="27"/>
  </si>
  <si>
    <t>提出書類!A90</t>
    <phoneticPr fontId="27"/>
  </si>
  <si>
    <r>
      <rPr>
        <sz val="12"/>
        <rFont val="ＭＳ 明朝"/>
        <family val="1"/>
        <charset val="128"/>
      </rPr>
      <t>　(宛先）監督員</t>
    </r>
  </si>
  <si>
    <t>標記について、別紙火災保険等（写）を添えて報告致します。</t>
  </si>
  <si>
    <t>工　　　期</t>
  </si>
  <si>
    <t>総括監督員</t>
  </si>
  <si>
    <t>主任監督員</t>
  </si>
  <si>
    <t>担当監督員</t>
  </si>
  <si>
    <t>様式営第７号</t>
  </si>
  <si>
    <t>提出書類!A96</t>
    <phoneticPr fontId="27"/>
  </si>
  <si>
    <t xml:space="preserve">現場代理人 </t>
  </si>
  <si>
    <t>電 気 保 安 技 術 者 通 知 書</t>
  </si>
  <si>
    <t>工事名</t>
  </si>
  <si>
    <t>標記について、下記のとおり定めたので通知します。</t>
  </si>
  <si>
    <t>氏　　名　　　　　　　　　　　　　　</t>
  </si>
  <si>
    <t xml:space="preserve">住　　所   </t>
  </si>
  <si>
    <t xml:space="preserve">生年月日 </t>
  </si>
  <si>
    <t xml:space="preserve">   　　年　　月　　日</t>
  </si>
  <si>
    <t xml:space="preserve">最終学歴                    </t>
  </si>
  <si>
    <t xml:space="preserve">資　　格 </t>
  </si>
  <si>
    <t>　資格証の写し</t>
  </si>
  <si>
    <t>様式営第８号</t>
  </si>
  <si>
    <t>提出書類!A102</t>
    <phoneticPr fontId="27"/>
  </si>
  <si>
    <t>　　　受注者      　　　　　　　　</t>
  </si>
  <si>
    <t xml:space="preserve"> 技　能　士　通　知　書</t>
  </si>
  <si>
    <t>技 能 種 別</t>
  </si>
  <si>
    <t>氏　　　　名</t>
  </si>
  <si>
    <t>会　社　名</t>
  </si>
  <si>
    <t>資　格　番　号</t>
  </si>
  <si>
    <t>備　考</t>
  </si>
  <si>
    <r>
      <rPr>
        <sz val="12"/>
        <rFont val="ＭＳ 明朝"/>
        <family val="1"/>
        <charset val="128"/>
      </rPr>
      <t>様式営第10号</t>
    </r>
  </si>
  <si>
    <t>提出書類!A107</t>
    <phoneticPr fontId="27"/>
  </si>
  <si>
    <t>←県は押印</t>
  </si>
  <si>
    <t>主要（資材・機材）発注先通知書</t>
  </si>
  <si>
    <t>標記について、別紙のとおり定めたので通知します。</t>
  </si>
  <si>
    <t>（別紙）</t>
  </si>
  <si>
    <t>資・機材名</t>
  </si>
  <si>
    <t>製作製造業者名</t>
  </si>
  <si>
    <t>発注先</t>
  </si>
  <si>
    <t>会社名</t>
  </si>
  <si>
    <t>電　話</t>
  </si>
  <si>
    <t>担当者</t>
  </si>
  <si>
    <t>納入予定</t>
  </si>
  <si>
    <t xml:space="preserve">    ※備考欄には、必要に応じ評価番号等を記入する。</t>
  </si>
  <si>
    <t>様式営第９号</t>
  </si>
  <si>
    <t>提出書類!A115</t>
    <phoneticPr fontId="27"/>
  </si>
  <si>
    <t>　(宛先）監督員</t>
  </si>
  <si>
    <t xml:space="preserve">　受注者    </t>
  </si>
  <si>
    <t xml:space="preserve"> </t>
  </si>
  <si>
    <t>施 工 体 制 （変更）報 告 書</t>
  </si>
  <si>
    <t>施工体制台帳ﾁｪｯｸﾘｽﾄ</t>
  </si>
  <si>
    <r>
      <rPr>
        <sz val="14"/>
        <color indexed="8"/>
        <rFont val="ＭＳ 明朝"/>
        <family val="1"/>
        <charset val="128"/>
      </rPr>
      <t>・施行体系図</t>
    </r>
    <r>
      <rPr>
        <sz val="14"/>
        <color indexed="8"/>
        <rFont val="ＭＳ 明朝"/>
        <family val="1"/>
        <charset val="128"/>
      </rPr>
      <t>+</t>
    </r>
    <r>
      <rPr>
        <sz val="14"/>
        <color indexed="8"/>
        <rFont val="ＭＳ 明朝"/>
        <family val="1"/>
        <charset val="128"/>
      </rPr>
      <t>施工体制台帳</t>
    </r>
    <r>
      <rPr>
        <sz val="14"/>
        <color indexed="8"/>
        <rFont val="ＭＳ 明朝"/>
        <family val="1"/>
        <charset val="128"/>
      </rPr>
      <t>+</t>
    </r>
    <r>
      <rPr>
        <sz val="14"/>
        <color indexed="8"/>
        <rFont val="ＭＳ 明朝"/>
        <family val="1"/>
        <charset val="128"/>
      </rPr>
      <t>通知書</t>
    </r>
    <r>
      <rPr>
        <sz val="14"/>
        <color indexed="8"/>
        <rFont val="ＭＳ 明朝"/>
        <family val="1"/>
        <charset val="128"/>
      </rPr>
      <t>+</t>
    </r>
    <r>
      <rPr>
        <sz val="14"/>
        <color indexed="8"/>
        <rFont val="ＭＳ 明朝"/>
        <family val="1"/>
        <charset val="128"/>
      </rPr>
      <t>契約書
・施行体系図</t>
    </r>
    <r>
      <rPr>
        <sz val="14"/>
        <color indexed="8"/>
        <rFont val="ＭＳ 明朝"/>
        <family val="1"/>
        <charset val="128"/>
      </rPr>
      <t>+</t>
    </r>
    <r>
      <rPr>
        <sz val="14"/>
        <color indexed="8"/>
        <rFont val="ＭＳ 明朝"/>
        <family val="1"/>
        <charset val="128"/>
      </rPr>
      <t>施工体制台帳</t>
    </r>
    <r>
      <rPr>
        <sz val="14"/>
        <color indexed="8"/>
        <rFont val="ＭＳ 明朝"/>
        <family val="1"/>
        <charset val="128"/>
      </rPr>
      <t>+</t>
    </r>
    <r>
      <rPr>
        <sz val="14"/>
        <color indexed="8"/>
        <rFont val="ＭＳ 明朝"/>
        <family val="1"/>
        <charset val="128"/>
      </rPr>
      <t>通知書</t>
    </r>
    <r>
      <rPr>
        <sz val="14"/>
        <color indexed="8"/>
        <rFont val="ＭＳ 明朝"/>
        <family val="1"/>
        <charset val="128"/>
      </rPr>
      <t>+</t>
    </r>
    <r>
      <rPr>
        <sz val="14"/>
        <color indexed="8"/>
        <rFont val="ＭＳ 明朝"/>
        <family val="1"/>
        <charset val="128"/>
      </rPr>
      <t>注文書</t>
    </r>
    <r>
      <rPr>
        <sz val="14"/>
        <color indexed="8"/>
        <rFont val="ＭＳ 明朝"/>
        <family val="1"/>
        <charset val="128"/>
      </rPr>
      <t>+</t>
    </r>
    <r>
      <rPr>
        <sz val="14"/>
        <color indexed="8"/>
        <rFont val="ＭＳ 明朝"/>
        <family val="1"/>
        <charset val="128"/>
      </rPr>
      <t>請書</t>
    </r>
    <r>
      <rPr>
        <sz val="14"/>
        <color indexed="8"/>
        <rFont val="ＭＳ 明朝"/>
        <family val="1"/>
        <charset val="128"/>
      </rPr>
      <t>+</t>
    </r>
    <r>
      <rPr>
        <sz val="14"/>
        <color indexed="8"/>
        <rFont val="ＭＳ 明朝"/>
        <family val="1"/>
        <charset val="128"/>
      </rPr>
      <t>基本契約書又は基本契約約款
※注文書</t>
    </r>
    <r>
      <rPr>
        <sz val="14"/>
        <color indexed="8"/>
        <rFont val="ＭＳ 明朝"/>
        <family val="1"/>
        <charset val="128"/>
      </rPr>
      <t>+</t>
    </r>
    <r>
      <rPr>
        <sz val="14"/>
        <color indexed="8"/>
        <rFont val="ＭＳ 明朝"/>
        <family val="1"/>
        <charset val="128"/>
      </rPr>
      <t>請書のみは不可、必ず基本契約書又は基本契約約款を添付
※契約書、注文書、請書は金額の記載があるもの</t>
    </r>
    <phoneticPr fontId="27"/>
  </si>
  <si>
    <t>提出書類!A123</t>
    <phoneticPr fontId="27"/>
  </si>
  <si>
    <t>受注者記載事項</t>
  </si>
  <si>
    <t>チェック</t>
  </si>
  <si>
    <t>①</t>
  </si>
  <si>
    <t>作成又は変更した年月日</t>
  </si>
  <si>
    <t>施工体制台帳を作成又は変更した年月日を記入</t>
  </si>
  <si>
    <t>②</t>
  </si>
  <si>
    <t>会社名、事業所名</t>
  </si>
  <si>
    <t>会社名：受注者の商号名称
事業所名：工事を担当する事業所</t>
  </si>
  <si>
    <t>③</t>
  </si>
  <si>
    <t>建設業の許可</t>
  </si>
  <si>
    <t>・許可業種は建設業者が受けている許可をすべて記入
　（業種は省略でも可）
・許可（更新）年月日は許可の開始日を記入
　（許可の提出年月日ではない）</t>
  </si>
  <si>
    <t>④</t>
  </si>
  <si>
    <t>工事名称及び工事内容</t>
  </si>
  <si>
    <t>・契約書に記載された工事名称を記入
・工事内容は具体的に記入</t>
  </si>
  <si>
    <t>⑤</t>
  </si>
  <si>
    <t>発注者名及び住所</t>
  </si>
  <si>
    <r>
      <rPr>
        <sz val="12"/>
        <rFont val="ＭＳ 明朝"/>
        <family val="1"/>
        <charset val="128"/>
      </rPr>
      <t>・発注者：佐倉市長　西田　三十五
・住所：千葉県佐倉市海隣寺町97番地</t>
    </r>
  </si>
  <si>
    <t>⑥</t>
  </si>
  <si>
    <t>・契約書に記載された工期を記入</t>
  </si>
  <si>
    <t>⑦</t>
  </si>
  <si>
    <t>・受注者が佐倉市と締結した契約書に記載された契約日を記入</t>
  </si>
  <si>
    <t>⑧</t>
  </si>
  <si>
    <t>契約営業所</t>
  </si>
  <si>
    <t>・元請契約：発注者と契約を締結した営業所を記入
・下請契約：下請業者と契約を締結した営業所を記入
（同じであれば同上でも可）</t>
  </si>
  <si>
    <t>⑨</t>
  </si>
  <si>
    <t>　健康保険の加入状況（加入の有無）</t>
  </si>
  <si>
    <r>
      <rPr>
        <sz val="12"/>
        <rFont val="ＭＳ 明朝"/>
        <family val="1"/>
        <charset val="128"/>
      </rPr>
      <t>・未加入業者は、30日以内に加入の手続きを行って下さい。
・国民健康保険、国民年金の時は、適用除外に印</t>
    </r>
  </si>
  <si>
    <t>⑩</t>
  </si>
  <si>
    <t>　事業所整理記号等</t>
  </si>
  <si>
    <r>
      <rPr>
        <sz val="12"/>
        <rFont val="ＭＳ 明朝"/>
        <family val="1"/>
        <charset val="128"/>
      </rPr>
      <t>・営業所の名称：発注者及び下請業者と契約した営業所を記入
　（同じであれば同上でも可）
・健康保険：事業所整理記号及び事業所番号を記入
　例：○○○○○○○○　8桁の数字
・厚生年金保険：事業所整理記号及び事業所番号を記入
　例：佐-□□（ひらがな）　○○○○○○（6桁の数字）
・雇用保険：労働保険番号
　例：○○-〇-○○-○○○○○○-○○○（計14桁の数字）
※協会けんぽの場合を記載しているため、確認が必要
　（協会けんぽは検索が可能）</t>
    </r>
  </si>
  <si>
    <t>⑪</t>
  </si>
  <si>
    <t>発注者の監督員名</t>
  </si>
  <si>
    <t>・佐倉市の担当監督員の名前を記入</t>
  </si>
  <si>
    <t>⑫</t>
  </si>
  <si>
    <t>権限及び意見申出方法</t>
  </si>
  <si>
    <t>・「建設工事請負契約書のとおり」等を記入
（建設工事請負契約書を確認）</t>
  </si>
  <si>
    <t>⑬</t>
  </si>
  <si>
    <t>監督員名</t>
  </si>
  <si>
    <r>
      <rPr>
        <sz val="12"/>
        <rFont val="ＭＳ 明朝"/>
        <family val="1"/>
        <charset val="128"/>
      </rPr>
      <t>・下請負人(一次下請)を監督するために受注者が置いた監督員を記入</t>
    </r>
  </si>
  <si>
    <t>⑭</t>
  </si>
  <si>
    <t>・「建設工事請負契約書のとおり」等を記入</t>
  </si>
  <si>
    <t>⑮</t>
  </si>
  <si>
    <t>現場代理人名</t>
  </si>
  <si>
    <t>・受注者が置いた現場代理人の氏名を記入</t>
  </si>
  <si>
    <t>⑯</t>
  </si>
  <si>
    <t>⑰</t>
  </si>
  <si>
    <r>
      <rPr>
        <sz val="12"/>
        <rFont val="ＭＳ 明朝"/>
        <family val="1"/>
        <charset val="128"/>
      </rPr>
      <t>監理(主任)技術者､監理技術者補佐</t>
    </r>
  </si>
  <si>
    <r>
      <rPr>
        <sz val="12"/>
        <rFont val="ＭＳ 明朝"/>
        <family val="1"/>
        <charset val="128"/>
      </rPr>
      <t>・受注者が置いた主任技術者､監理技術者､監理技術者補佐の氏名を記入
・上記の者が受注者と直接的かつ恒常的な雇用関係にあることを証明
　するものの写し(健康保険証等の写し)を添付</t>
    </r>
  </si>
  <si>
    <t>⑱</t>
  </si>
  <si>
    <t>資格内容</t>
  </si>
  <si>
    <t>・主任技術者､監理技術者､監理技術者補佐の資格を記入
・上記の資格を有することを証する書面の写しを添付</t>
  </si>
  <si>
    <t>⑲</t>
  </si>
  <si>
    <r>
      <rPr>
        <sz val="12"/>
        <rFont val="ＭＳ 明朝"/>
        <family val="1"/>
        <charset val="128"/>
      </rPr>
      <t>・次のいずれかに該当する場合に設置する。該当しない場合は未記入
1，建築工事業を営む者が建築一式工事を受注し、当該一式工事に含まれる他の
　　建設工事を施工する場合
2，許可を受けた建設業に係る建築工事に付帯する他の建設工事を自ら施工する場合</t>
    </r>
  </si>
  <si>
    <t>⑳</t>
  </si>
  <si>
    <t>外国人建設就労者（技能実習生）の従事の状況</t>
  </si>
  <si>
    <r>
      <rPr>
        <sz val="12"/>
        <rFont val="ＭＳ 明朝"/>
        <family val="1"/>
        <charset val="128"/>
      </rPr>
      <t>・外国人建設就労者：出入国管理及び難民認定法別表第一の五の表の上欄の
　在留資格を決定された者であって、国土交通大臣が定めるもの(外国人建設就労者)
・技能実習生：出入国管理及び難民認定法別表第一の二の表の技能実習の在留資格
　を決定された者
・「有」の場合は、在留カード又は外国人登録証明書を添付</t>
    </r>
  </si>
  <si>
    <t>下請負人記載事項</t>
  </si>
  <si>
    <t>会社名、住所、代表者名</t>
  </si>
  <si>
    <t>・下請負人の商号名称及び所在地、代表者名を記入</t>
  </si>
  <si>
    <t>・下請負人の請け負った建設工事の契約書に記載された工事名及びその工事の
　具体的内容を記載</t>
  </si>
  <si>
    <t>工期、契約日</t>
  </si>
  <si>
    <t>下請負人の請け負った建設工事の契約書に記載された工期、契約日を記載</t>
  </si>
  <si>
    <t>・下請負人の受けている許可のうち、請け負った建設工事の施工に必要な業種に
　係る許可を記載</t>
  </si>
  <si>
    <r>
      <t xml:space="preserve">・未加入業者には、30日以内に加入の指導を行って下さい。
</t>
    </r>
    <r>
      <rPr>
        <sz val="12"/>
        <rFont val="ＭＳ 明朝"/>
        <family val="1"/>
        <charset val="128"/>
      </rPr>
      <t>・国民健康保険、国民年金の時は、適用除外に印</t>
    </r>
  </si>
  <si>
    <t>　事業所整理番号等</t>
  </si>
  <si>
    <r>
      <rPr>
        <sz val="12"/>
        <rFont val="ＭＳ 明朝"/>
        <family val="1"/>
        <charset val="128"/>
      </rPr>
      <t>・営業所の名称：受注者と契約した営業所を記入
・健康保険：事業所整理記号及び事業所番号を記入
　例：○○○○○○○○　8桁の数字
・厚生年金保険：事業所整理記号及び事業所番号を記入
　例：佐-□□（ひらがな）　○○○○○○（6桁の数字）
・雇用保険：労働保険番号
　例：○○-〇-○○-○○○○○○-○○○（計14桁の数字）
※協会けんぽの場合を記載しているため、確認が必要
　（協会けんぽは検索が可能）</t>
    </r>
  </si>
  <si>
    <t>現場代理人名、権限及び意見申出方法</t>
  </si>
  <si>
    <t>・下請負人が置いた現場代理人の氏名を記入
・「請負契約書記載の通り」等を記入</t>
  </si>
  <si>
    <t>主任技術者名、資格内容</t>
  </si>
  <si>
    <t>下請負人が置いた主任技術者の氏名を記入</t>
  </si>
  <si>
    <t>安全衛生責任者名</t>
  </si>
  <si>
    <r>
      <rPr>
        <sz val="12"/>
        <rFont val="ＭＳ 明朝"/>
        <family val="1"/>
        <charset val="128"/>
      </rPr>
      <t>・50人以上の混在作業現場の場合、下請負人が置いた安全衛生責任者の氏名を記入
・50人以上の混在作業現場のではない場合は記入不要</t>
    </r>
  </si>
  <si>
    <t>安全衛生推進者名</t>
  </si>
  <si>
    <r>
      <rPr>
        <sz val="12"/>
        <rFont val="ＭＳ 明朝"/>
        <family val="1"/>
        <charset val="128"/>
      </rPr>
      <t>・50人以上の混在作業現場の場合、下請負人が置いた安全衛生推進者の氏名を記入
・50人以上の混在作業現場のではない場合は記入不要</t>
    </r>
  </si>
  <si>
    <t>雇用管理責任者名</t>
  </si>
  <si>
    <r>
      <rPr>
        <sz val="12"/>
        <rFont val="ＭＳ 明朝"/>
        <family val="1"/>
        <charset val="128"/>
      </rPr>
      <t>・50人以上の混在作業現場の場合、下請負人が置いた雇用管理責任者の氏名を記入
・50人以上の混在作業現場のではない場合は記入不要</t>
    </r>
  </si>
  <si>
    <t>・許可を受けた建設業に係る建築工事に付帯する他の建設工事を自ら施工する場合記入</t>
  </si>
  <si>
    <r>
      <rPr>
        <sz val="12"/>
        <rFont val="ＭＳ 明朝"/>
        <family val="1"/>
        <charset val="128"/>
      </rPr>
      <t>・外国人建設就労者：出入国管理及び難民認定法別表第一の五の表の上欄の
　在留資格を決定された者であって、国土交通大臣が定めるもの(外国人建設就労者)
・技能実習生：出入国管理及び難民認定法別表第一の二の表の技能実習の在留資格
　を決定された者
・有の場合は、在留カード又は外国人登録証明書を添付</t>
    </r>
  </si>
  <si>
    <t>様式第６号</t>
  </si>
  <si>
    <t>提出書類!R115</t>
    <phoneticPr fontId="27"/>
  </si>
  <si>
    <t>下請業者選定通知書</t>
  </si>
  <si>
    <t>（宛先）佐倉市長　西田　三十五</t>
  </si>
  <si>
    <t>１．</t>
  </si>
  <si>
    <t>２．</t>
  </si>
  <si>
    <t>３．</t>
  </si>
  <si>
    <t>　上記建設工事の一部を請け負った下請業者については、次のとおりですので、佐倉市建設工事適正化指導要領第１２条第１項の規定並びに建設工事請負約款第　 条第１項の規定により提出します。</t>
  </si>
  <si>
    <t>注文者名</t>
  </si>
  <si>
    <t>下請に附した
工事種別
又は範囲</t>
  </si>
  <si>
    <t>下請業者</t>
  </si>
  <si>
    <t>下 請 区 分
第1、第2
下請等の
区　　分</t>
  </si>
  <si>
    <t>商号又は名称
代表者氏名</t>
  </si>
  <si>
    <t>所 在 地
電話番号</t>
  </si>
  <si>
    <t>許可番号</t>
  </si>
  <si>
    <t>許可業種</t>
  </si>
  <si>
    <t>　施工体制台帳、施工体系図及び再下請通知書の写し並びにこれら書類に係る添付書類</t>
  </si>
  <si>
    <t>様式第８号</t>
  </si>
  <si>
    <t>下請業者変更届</t>
  </si>
  <si>
    <t>　上記建設工事に関し、　　　　年　　月　　日付けで通知した下請業者について、次のとおり変更したので、佐倉市建設工事適正化指導要領第１２条第３項の規定並びに建設工事請負約款第　　条第　項の規定により届出します。</t>
  </si>
  <si>
    <t>区　分</t>
  </si>
  <si>
    <t>変　更　前</t>
  </si>
  <si>
    <r>
      <t xml:space="preserve">変　更　後
</t>
    </r>
    <r>
      <rPr>
        <sz val="10"/>
        <rFont val="ＭＳ 明朝"/>
        <family val="1"/>
        <charset val="128"/>
      </rPr>
      <t>（追加を含む。）</t>
    </r>
  </si>
  <si>
    <t>下請に附した工事の
種別又は範囲</t>
  </si>
  <si>
    <t>下請区分</t>
  </si>
  <si>
    <t>変更日</t>
  </si>
  <si>
    <t>年　　月　　日</t>
  </si>
  <si>
    <t>※　添付書類</t>
  </si>
  <si>
    <t>　施工体制台帳、施工体系図及び再下請通知書の写し並びにこれらの書類に係る添付書類</t>
  </si>
  <si>
    <t>様式第３号</t>
  </si>
  <si>
    <t>施　工　体　系　図</t>
  </si>
  <si>
    <t>工事の名称</t>
  </si>
  <si>
    <t>発注者の商号
名称又は氏名</t>
  </si>
  <si>
    <t>一般／特定の別</t>
  </si>
  <si>
    <t>一般　／　特定</t>
  </si>
  <si>
    <t>契約業者所在地区分</t>
  </si>
  <si>
    <t>市内・準市内・県内・県外</t>
  </si>
  <si>
    <t>工事の内容</t>
  </si>
  <si>
    <t>主任技術者名</t>
  </si>
  <si>
    <t>特定専門工事の該当</t>
  </si>
  <si>
    <t>有　・　無</t>
  </si>
  <si>
    <t>専　門
技術者</t>
  </si>
  <si>
    <t>建設工事の内容</t>
  </si>
  <si>
    <t>元請負人の商号又は名称</t>
  </si>
  <si>
    <t>監理技術者又は主任技術者名</t>
  </si>
  <si>
    <t>佐倉市　市長　西田 三十五</t>
  </si>
  <si>
    <t>千代田建設株式会社</t>
  </si>
  <si>
    <t>和田建設株式会社</t>
  </si>
  <si>
    <t>小竹　太一</t>
  </si>
  <si>
    <t>弥富　六太</t>
  </si>
  <si>
    <t>般-30-123456</t>
  </si>
  <si>
    <t>般-29-######</t>
  </si>
  <si>
    <t>木工事・内装工事</t>
  </si>
  <si>
    <t>内装工事</t>
  </si>
  <si>
    <t>令和3年6月5日～令和4年3月31日</t>
  </si>
  <si>
    <t>令和3年6月7日～令和4年3月31日</t>
  </si>
  <si>
    <t>青菅　銀次</t>
  </si>
  <si>
    <t>根郷　七海</t>
  </si>
  <si>
    <t>臼井建設株式会社</t>
  </si>
  <si>
    <t>井野　三四郎</t>
  </si>
  <si>
    <t>特-28-******</t>
  </si>
  <si>
    <t>設備工事</t>
  </si>
  <si>
    <t>型枠工事・鉄筋工事</t>
  </si>
  <si>
    <t>志津　五郎</t>
  </si>
  <si>
    <t>様式第１号</t>
  </si>
  <si>
    <t>施　工　体　制　台　帳</t>
  </si>
  <si>
    <t>会 社 名</t>
  </si>
  <si>
    <t>事業所名</t>
  </si>
  <si>
    <t>建　設　業
の　許　可</t>
  </si>
  <si>
    <t>許　可　業　種</t>
  </si>
  <si>
    <t>許　　可　　番　　号</t>
  </si>
  <si>
    <t>許可（更新）年月日</t>
  </si>
  <si>
    <t>工事業</t>
  </si>
  <si>
    <t>大臣</t>
  </si>
  <si>
    <t>特定</t>
  </si>
  <si>
    <t>第</t>
  </si>
  <si>
    <t>号</t>
  </si>
  <si>
    <t>年  月  日</t>
  </si>
  <si>
    <t>知事</t>
  </si>
  <si>
    <t>一般</t>
  </si>
  <si>
    <t>工 事 名 称
及　 び
工 事 内 容</t>
  </si>
  <si>
    <t>発 注 者 名
及 び 住 所</t>
  </si>
  <si>
    <t>年　　月　　日　</t>
  </si>
  <si>
    <t>契 約 日</t>
  </si>
  <si>
    <t>契　　　約
営　業　所</t>
  </si>
  <si>
    <t>区 分</t>
  </si>
  <si>
    <t>名　　　　称</t>
  </si>
  <si>
    <t>住　　　　所</t>
  </si>
  <si>
    <t>元請契約</t>
  </si>
  <si>
    <t>下請契約</t>
  </si>
  <si>
    <t>健康保険等の加入状況</t>
  </si>
  <si>
    <t>保険加入
の有無</t>
  </si>
  <si>
    <t>健康保険</t>
  </si>
  <si>
    <t>厚生年金保険</t>
  </si>
  <si>
    <t>雇用保険</t>
  </si>
  <si>
    <t>加入　　未加入</t>
  </si>
  <si>
    <t>適用除外</t>
  </si>
  <si>
    <t>事務所
整理記号等</t>
  </si>
  <si>
    <t>区分</t>
  </si>
  <si>
    <t>営業所の名称</t>
  </si>
  <si>
    <t>発 注 者 の
監督員名</t>
  </si>
  <si>
    <t>権限及び意見
申出方法</t>
  </si>
  <si>
    <t>監　　　 理
（ 主 任 ）
技 術 者 名</t>
  </si>
  <si>
    <t>専　任</t>
  </si>
  <si>
    <t>非専任</t>
  </si>
  <si>
    <t>専　　　 門
技 術 者 名</t>
  </si>
  <si>
    <t>担　　当
工事内容</t>
  </si>
  <si>
    <t>一号特定技能外国人
の従事の状況（有無）</t>
  </si>
  <si>
    <t>有　無</t>
  </si>
  <si>
    <t>外国人技能実習生の
従事の状況（有無）</t>
  </si>
  <si>
    <t>《下請負人に関する事項》</t>
  </si>
  <si>
    <t>住　　　 所</t>
  </si>
  <si>
    <t>工 　期</t>
  </si>
  <si>
    <t>契　約　日</t>
  </si>
  <si>
    <t>建 設 業 の
許　　　 可</t>
  </si>
  <si>
    <t>施工に必要な許可業種</t>
  </si>
  <si>
    <t>　　　　　　　　　工事業</t>
  </si>
  <si>
    <t>健康保険等
の加入状況</t>
  </si>
  <si>
    <t>安全衛生
責任者名</t>
  </si>
  <si>
    <t>安全衛生
推進者名</t>
  </si>
  <si>
    <t>雇用管理
責任者名</t>
  </si>
  <si>
    <t>専門技術者名</t>
  </si>
  <si>
    <t>※　施工体制台帳の添付書類（建設業法施行規則第14条の2第2項）</t>
  </si>
  <si>
    <t>・</t>
  </si>
  <si>
    <t>発注者と作成建設業者の請負契約及び作成建設業者と下請負人の下請契約に係る当初契約及び変更契約の契約書面の写し（公共工事以外の建設工事について締結されるものに係るものは、請負代金の額に係る部分を除く。）</t>
  </si>
  <si>
    <t>主任技術者又は監理技術者が主任技術者資格又は監理技術者資格を有する事を証する書面及び当該主任技術者又は監理技術者が作成建設業者に雇用期間を特に限定することなく雇用されている者であることを証する書面又はこれらの写し</t>
  </si>
  <si>
    <t>監理技術者補佐を置くときは、その者が監理技術者補佐資格を有することを証する書面及びその者が作成建設業者に雇用期間を特に限定することなく雇用されている者であることを証する書面又はこれらの写し</t>
  </si>
  <si>
    <t>専門技術者を置く場合は、その者が主任技術資格を有することを証する書面及びその者が作成建設業者に雇用期間を特に限定することなく雇用されている者であることを証する書面又はこれらの写し</t>
  </si>
  <si>
    <t>健康保険等の
加入状況</t>
  </si>
  <si>
    <t>建設工事請負契約書記載の通り</t>
  </si>
  <si>
    <t>外国人建設就労者の
従事の状況（有無）</t>
  </si>
  <si>
    <t>様式第２号</t>
  </si>
  <si>
    <t>再 下 請 負 通 知 書</t>
  </si>
  <si>
    <t>《再下請負関係》</t>
  </si>
  <si>
    <t>再下請負業者及び再下請負契約関係について次のとおり報告します。</t>
  </si>
  <si>
    <t>直近上位
注文者名</t>
  </si>
  <si>
    <t>〒</t>
  </si>
  <si>
    <t>電 話 番 号</t>
  </si>
  <si>
    <t>℡:</t>
  </si>
  <si>
    <t>【報告下請負業者】</t>
  </si>
  <si>
    <t>住　　　所</t>
  </si>
  <si>
    <t>元請名称</t>
  </si>
  <si>
    <t>代　表　者</t>
  </si>
  <si>
    <t>注文者との
契　約　日</t>
  </si>
  <si>
    <t>《自社に関する事項》</t>
  </si>
  <si>
    <t>注文者との
契 約 日</t>
  </si>
  <si>
    <t>※　再下請通知書の添付書類（建設業法施行規則第14条の4第3項）</t>
  </si>
  <si>
    <t>再下請通知人が再下請人と締結した当初契約及び変更契約の契約書面の写し（公共工事以外の建設工事について締結されるものに係るものは、請負代金の額に係る部分を除く。）</t>
  </si>
  <si>
    <t>令和元年6月5日</t>
  </si>
  <si>
    <t>提出書類!A99</t>
  </si>
  <si>
    <t>印南建設株式会社</t>
  </si>
  <si>
    <t>印南　三郎</t>
  </si>
  <si>
    <t>〒285-0000
佐倉市印南〇〇番地　　　　　　　　　　　　　　　　　       TEL  043-000-0000</t>
  </si>
  <si>
    <t>佐倉市〇〇施設新築工事　/　内装工事</t>
  </si>
  <si>
    <t>〒285-0000</t>
  </si>
  <si>
    <t>佐倉市岩名〇〇番地</t>
  </si>
  <si>
    <t>内郷建設株式会社</t>
  </si>
  <si>
    <t>代表取締役　内郷　次郎</t>
  </si>
  <si>
    <t>令和元年6月5日　</t>
  </si>
  <si>
    <t>令和元年6月7日　</t>
  </si>
  <si>
    <t>令和2年3月31日　</t>
  </si>
  <si>
    <t>佐倉市〇〇施設新築工事　/　木工事・内装工事</t>
  </si>
  <si>
    <t>　　　　　内装工事業　　　　</t>
  </si>
  <si>
    <t>令和2年3月31日</t>
  </si>
  <si>
    <t>木工事業</t>
  </si>
  <si>
    <t>内装工事業</t>
  </si>
  <si>
    <t>本社</t>
  </si>
  <si>
    <t>○○○○○○○○</t>
  </si>
  <si>
    <t>佐-□□ ○○○○○○</t>
  </si>
  <si>
    <t>○○-〇-○○-○○○○○○-○○○</t>
  </si>
  <si>
    <t>請負契約書記載の通り</t>
  </si>
  <si>
    <t>内郷　次郎</t>
  </si>
  <si>
    <t>実務経験(10年以上)</t>
  </si>
  <si>
    <t>※　施工体制台帳の添付書類（建設業法施行規則第14条の4第3項）</t>
  </si>
  <si>
    <t>別添（様式第1号・様式第2号）</t>
  </si>
  <si>
    <t>作　　業　　員　　名　　簿</t>
  </si>
  <si>
    <t>（　　年　　月　　日作成)</t>
  </si>
  <si>
    <t>元請
確認欄</t>
  </si>
  <si>
    <t>事業所の名称</t>
  </si>
  <si>
    <t xml:space="preserve"> 本書面に記載した内容は、作業員名簿として安全衛生管理や労働災害発生時の緊急連絡・対応のために元請負業者に提示することについて、記載者本人は同意しています。</t>
  </si>
  <si>
    <t>所長名</t>
  </si>
  <si>
    <t>提出日　　　　　年　　　月　　　日</t>
  </si>
  <si>
    <t>一次会社名</t>
  </si>
  <si>
    <t>（　次)会社名</t>
  </si>
  <si>
    <t>番号</t>
  </si>
  <si>
    <t>ふりがな</t>
  </si>
  <si>
    <t>職種</t>
  </si>
  <si>
    <t>※</t>
  </si>
  <si>
    <t>建設業退職金
共済制度</t>
  </si>
  <si>
    <t>教　育・資　格・免　許</t>
  </si>
  <si>
    <t>入場年月日</t>
  </si>
  <si>
    <t>年金保険</t>
  </si>
  <si>
    <t>年齢</t>
  </si>
  <si>
    <t>中小企業退職金
共済制度</t>
  </si>
  <si>
    <t>雇入・職長
特別教育</t>
  </si>
  <si>
    <t>技能講習</t>
  </si>
  <si>
    <t>免　許</t>
  </si>
  <si>
    <t>受入教育
実施年月日</t>
  </si>
  <si>
    <t>年　月　日</t>
  </si>
  <si>
    <t>歳</t>
  </si>
  <si>
    <t>（注)１.※印欄には次の記号を入れる。</t>
  </si>
  <si>
    <t>（注）３．経験年数は現在担当している仕事の経験年数を記入する。</t>
    <rPh sb="1" eb="2">
      <t>チュウ</t>
    </rPh>
    <phoneticPr fontId="33"/>
  </si>
  <si>
    <t>（注）４．各社別に作成するのが原則だが、リース機械等の運転者は一緒でもよい。</t>
    <rPh sb="1" eb="2">
      <t>チュウ</t>
    </rPh>
    <phoneticPr fontId="33"/>
  </si>
  <si>
    <t xml:space="preserve"> …現場代理人</t>
  </si>
  <si>
    <t xml:space="preserve"> …作業主任者（（注）2.)</t>
  </si>
  <si>
    <t xml:space="preserve"> …女性作業員</t>
  </si>
  <si>
    <t xml:space="preserve">       …18歳未満の作業員</t>
  </si>
  <si>
    <t>（注）５．健康保険欄には、左欄に健康保険の名称（健康保険組合、協会けんぽ、建
　設国保、国民健康保険）を記載。上記の保険に加入しておらず、後期高齢者である
　等により、国民健康保険の適用除外である場合には、左欄に「適用除外」と記載。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41" eb="43">
      <t>コクホ</t>
    </rPh>
    <rPh sb="44" eb="46">
      <t>コクミン</t>
    </rPh>
    <rPh sb="46" eb="48">
      <t>ケンコウ</t>
    </rPh>
    <rPh sb="48" eb="50">
      <t>ホケン</t>
    </rPh>
    <phoneticPr fontId="33"/>
  </si>
  <si>
    <t xml:space="preserve"> …主任技術者</t>
  </si>
  <si>
    <t xml:space="preserve"> …職　長</t>
  </si>
  <si>
    <t xml:space="preserve"> …安全衛生責任者</t>
  </si>
  <si>
    <t xml:space="preserve"> …能力向上教育</t>
  </si>
  <si>
    <t xml:space="preserve"> …危険有害業務・再発防止教育</t>
  </si>
  <si>
    <t>（注）６．年金保険欄には、左欄に年金保険の名称（厚生年金、国民年金）を記載。
　各年金の受給者である場合は、左欄に「受給者」と記載。</t>
    <phoneticPr fontId="33"/>
  </si>
  <si>
    <t xml:space="preserve"> …外国人技能実習生</t>
  </si>
  <si>
    <t xml:space="preserve"> …１号特定技能外国人</t>
  </si>
  <si>
    <t>（注）７．雇用保険欄には右欄に被保険者番号の下４けたを記載。（日雇労働被保険
　者の場合には左欄に「日雇保険」と記載）事業主である等により雇用保険の適用除
　外である場合には左欄に「適用除外」と記載。</t>
    <phoneticPr fontId="33"/>
  </si>
  <si>
    <t>（注）２.作業主任者は作業を直接指揮する義務を負うので、同時に施工されている他の現場や、同一現場においても
  他の作業個所との作業主任者を兼務することは、法的に認められていないので、複数の選任としなければならない。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6" eb="57">
      <t>ホカ</t>
    </rPh>
    <rPh sb="60" eb="62">
      <t>カショ</t>
    </rPh>
    <rPh sb="64" eb="66">
      <t>サギョウ</t>
    </rPh>
    <rPh sb="66" eb="69">
      <t>シュニンシャ</t>
    </rPh>
    <rPh sb="70" eb="72">
      <t>ケンム</t>
    </rPh>
    <rPh sb="78" eb="80">
      <t>ホウテキ</t>
    </rPh>
    <rPh sb="81" eb="82">
      <t>ミト</t>
    </rPh>
    <rPh sb="92" eb="94">
      <t>フクスウ</t>
    </rPh>
    <rPh sb="95" eb="97">
      <t>センニン</t>
    </rPh>
    <phoneticPr fontId="33"/>
  </si>
  <si>
    <t>（注）８．建設業退職金共済制度及び中小企業退職金共済制度への加入の有無につい
　ては、それぞれの欄に「有」又は「無」と記載。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48" eb="49">
      <t>ラン</t>
    </rPh>
    <rPh sb="51" eb="52">
      <t>アリ</t>
    </rPh>
    <rPh sb="53" eb="54">
      <t>マタ</t>
    </rPh>
    <rPh sb="56" eb="57">
      <t>ナ</t>
    </rPh>
    <rPh sb="59" eb="61">
      <t>キサイ</t>
    </rPh>
    <phoneticPr fontId="33"/>
  </si>
  <si>
    <t>（注）９．安全衛生に関する教育の内容（例：雇入時教育、職長教育、建設用リフ
　トの運転の業務に係る特別教育）については「雇入・職長特別教育」欄に記載。</t>
    <phoneticPr fontId="33"/>
  </si>
  <si>
    <t>（注）１０．建設工事に係る知識及び技術又は技能に関する資格（例：登録○○基幹
　技能者、○級○○施工管理技士）を有する場合は、「免許」欄に記載。</t>
    <rPh sb="48" eb="50">
      <t>セコウ</t>
    </rPh>
    <rPh sb="50" eb="52">
      <t>カンリ</t>
    </rPh>
    <phoneticPr fontId="33"/>
  </si>
  <si>
    <t>（注）１１．記載事項の一部について、別紙を用いて記載しても差し支えない。</t>
  </si>
  <si>
    <t>様式第４号</t>
  </si>
  <si>
    <t>（下請負人）</t>
  </si>
  <si>
    <t>作成建設業者の住所</t>
  </si>
  <si>
    <t>通　知　書</t>
  </si>
  <si>
    <t>　私は、上記工事に関し、＊建設業法第24条の8第1項（又は公共工事の入札及び契約の適正化の促進に関する法律第15条第1項）の規定により、施工体制台帳を作成する建設業者に該当することとなったので、建設業法施行規則第14条の3第1項の規定により通知します。</t>
  </si>
  <si>
    <t>1</t>
  </si>
  <si>
    <t>上記工事の施工体制台帳作成建設業者は、以下のとおりです。</t>
  </si>
  <si>
    <t>作成建設業者の
商号又は名称</t>
  </si>
  <si>
    <t>2</t>
  </si>
  <si>
    <t xml:space="preserve"> あなたが請け負った建設工事を他の建設業を営む者に請け負わせる場合には、＊建設業法第24条の8第2項（又は公共工事の入札及び契約の適正化の促進に関する法律第15条第1項）の規定による再下請負通知を行わなければなりません。</t>
  </si>
  <si>
    <t>上記の再下請負通知を提出する場所は、以下のとおりとします。</t>
  </si>
  <si>
    <t>提出場所の名称</t>
  </si>
  <si>
    <t>提出場所の所在地</t>
  </si>
  <si>
    <t>（注）＊印箇所は、不要なものを消して使用すること。</t>
  </si>
  <si>
    <t>様式第５号</t>
  </si>
  <si>
    <t>(再下請負通知人の下請負人)</t>
  </si>
  <si>
    <t>再下請負通知人の</t>
  </si>
  <si>
    <t>住　　所</t>
  </si>
  <si>
    <t>　私は、上記工事に関し、＊建設業法第24条の8第2項（又は公共工事の入札及び契約の適正化の促進に関する法律第15条第1項）の規定により再下請負通知人に該当することとなったので、建設業法施行規則第14条の4第2項の規定により、通知します。</t>
  </si>
  <si>
    <t>様式営第23号</t>
  </si>
  <si>
    <t>緊　急　連　絡　先</t>
  </si>
  <si>
    <t>提出書類!A129</t>
    <phoneticPr fontId="27"/>
  </si>
  <si>
    <t>事業名：</t>
  </si>
  <si>
    <t>会 　 社</t>
  </si>
  <si>
    <t>現場代理人等</t>
  </si>
  <si>
    <t>建築</t>
  </si>
  <si>
    <t>名称</t>
  </si>
  <si>
    <t>Ｔｅｌ</t>
  </si>
  <si>
    <t>携帯</t>
  </si>
  <si>
    <t>ＦＡＸ</t>
  </si>
  <si>
    <t>自宅</t>
  </si>
  <si>
    <t>ｅ‐mail</t>
  </si>
  <si>
    <t>電気</t>
  </si>
  <si>
    <t>機械</t>
  </si>
  <si>
    <t>外構</t>
  </si>
  <si>
    <t>監督員</t>
  </si>
  <si>
    <t>佐倉市資産経営部施設保全課</t>
  </si>
  <si>
    <t>担当監督員（建築）</t>
  </si>
  <si>
    <t>担当監督員（電気）</t>
  </si>
  <si>
    <t>担当監督員（機械）</t>
  </si>
  <si>
    <r>
      <t>0</t>
    </r>
    <r>
      <rPr>
        <sz val="12"/>
        <rFont val="ＭＳ 明朝"/>
        <family val="1"/>
        <charset val="128"/>
      </rPr>
      <t>43-484-6171</t>
    </r>
  </si>
  <si>
    <t>043-484-1515</t>
  </si>
  <si>
    <t>fm-hozen@city.sakura.lg.jp</t>
  </si>
  <si>
    <t>その他</t>
  </si>
  <si>
    <t>予算課（担当者）</t>
  </si>
  <si>
    <t>施設管理（担当者）</t>
  </si>
  <si>
    <t>提出書類!A132</t>
    <phoneticPr fontId="27"/>
  </si>
  <si>
    <t>監理</t>
  </si>
  <si>
    <t>（管理技術者）</t>
  </si>
  <si>
    <t>（意匠）</t>
  </si>
  <si>
    <t>（構造）</t>
  </si>
  <si>
    <t>（現場事務所）</t>
  </si>
  <si>
    <t>（設備）</t>
  </si>
  <si>
    <t>（電気）</t>
  </si>
  <si>
    <t>（機械）</t>
  </si>
  <si>
    <t>設計事務所（担当者）</t>
  </si>
  <si>
    <t>様式－１</t>
  </si>
  <si>
    <t>建　設　副　産　物　処　理　承　認　申　請　書</t>
  </si>
  <si>
    <t>提出書類!A139</t>
    <phoneticPr fontId="27"/>
  </si>
  <si>
    <t>処理期間</t>
  </si>
  <si>
    <t>建設副産物</t>
  </si>
  <si>
    <r>
      <rPr>
        <sz val="12"/>
        <rFont val="ＭＳ 明朝"/>
        <family val="1"/>
        <charset val="128"/>
      </rPr>
      <t>建設発生土（ｍ3）</t>
    </r>
  </si>
  <si>
    <r>
      <rPr>
        <sz val="12"/>
        <rFont val="ＭＳ 明朝"/>
        <family val="1"/>
        <charset val="128"/>
      </rPr>
      <t>路盤廃材（ｍ3）</t>
    </r>
  </si>
  <si>
    <r>
      <rPr>
        <sz val="12"/>
        <rFont val="ＭＳ 明朝"/>
        <family val="1"/>
        <charset val="128"/>
      </rPr>
      <t>ｱｽﾌｧﾙﾄ･ｺﾝｸﾘｰﾄ塊（トン)</t>
    </r>
  </si>
  <si>
    <r>
      <rPr>
        <sz val="12"/>
        <rFont val="ＭＳ 明朝"/>
        <family val="1"/>
        <charset val="128"/>
      </rPr>
      <t>コンクリート塊（トン)</t>
    </r>
  </si>
  <si>
    <r>
      <rPr>
        <sz val="12"/>
        <rFont val="ＭＳ 明朝"/>
        <family val="1"/>
        <charset val="128"/>
      </rPr>
      <t>建設汚泥（トン)</t>
    </r>
  </si>
  <si>
    <t>処理場所</t>
  </si>
  <si>
    <t>所在地</t>
  </si>
  <si>
    <t>地目</t>
  </si>
  <si>
    <t>－</t>
  </si>
  <si>
    <t>面積＊高さ</t>
  </si>
  <si>
    <t>㎡＊　　　ｍ</t>
  </si>
  <si>
    <t>処理業の許可番号</t>
  </si>
  <si>
    <t>許可期限</t>
  </si>
  <si>
    <t>農地転用等</t>
  </si>
  <si>
    <t>処理数量</t>
  </si>
  <si>
    <r>
      <rPr>
        <sz val="12"/>
        <rFont val="ＭＳ 明朝"/>
        <family val="1"/>
        <charset val="128"/>
      </rPr>
      <t>処理費用（円)</t>
    </r>
  </si>
  <si>
    <t>運搬距離（ｋｍ）</t>
  </si>
  <si>
    <t>運搬業者</t>
  </si>
  <si>
    <t>元請　　　下請</t>
  </si>
  <si>
    <t>下請業者名</t>
  </si>
  <si>
    <t>同電話番号</t>
  </si>
  <si>
    <t>収集運搬許可番号</t>
  </si>
  <si>
    <t>１．処理される建設副産物に応じて適宜、記入欄を追加すること。</t>
  </si>
  <si>
    <t>　　　</t>
  </si>
  <si>
    <t>２．工事現場と処理地の関係がわかる図面を添付のこと。（Ａ４）</t>
  </si>
  <si>
    <t>３．「建設廃棄物処理委託契約書」の写しを添付すること。</t>
  </si>
  <si>
    <t>４．処理費とは、運搬費を含まない単位あたり処理費とする。</t>
  </si>
  <si>
    <t>５．この申請書は１部提出すること。</t>
  </si>
  <si>
    <r>
      <rPr>
        <sz val="12"/>
        <rFont val="ＭＳ 明朝"/>
        <family val="1"/>
        <charset val="128"/>
      </rPr>
      <t>様式営第20号</t>
    </r>
  </si>
  <si>
    <t>提出書類!A148</t>
    <phoneticPr fontId="27"/>
  </si>
  <si>
    <t>履　行　報　告　書</t>
  </si>
  <si>
    <t>事業名</t>
  </si>
  <si>
    <t>提出年月日</t>
  </si>
  <si>
    <t>（</t>
  </si>
  <si>
    <t>月分）</t>
  </si>
  <si>
    <t>月別</t>
  </si>
  <si>
    <t>予定工程　　％</t>
  </si>
  <si>
    <t>実施工程　　％</t>
  </si>
  <si>
    <t>備　　考</t>
  </si>
  <si>
    <t>令和　年　月</t>
  </si>
  <si>
    <t>（記事欄）</t>
  </si>
  <si>
    <t>（注）１．事業着手前に、予定工程を記入する。</t>
  </si>
  <si>
    <t>　　　２．毎月月初めに、全体工程表に実施工程を記入し、</t>
  </si>
  <si>
    <r>
      <rPr>
        <sz val="12"/>
        <rFont val="ＭＳ 明朝"/>
        <family val="1"/>
        <charset val="128"/>
      </rPr>
      <t>　　　　　様式営第20号２，３，４，５及び全体工程表を添付の上、提出する。</t>
    </r>
  </si>
  <si>
    <t>　　　３．工事出来高の数値は、小数点以下第１位まで記入する。</t>
  </si>
  <si>
    <t>　　　４．段階確認項目の予定時期等を記事欄に記入する。</t>
  </si>
  <si>
    <t>様式営第20号</t>
  </si>
  <si>
    <t>提出書類!A162</t>
    <phoneticPr fontId="27"/>
  </si>
  <si>
    <t>月　　　　　　別</t>
  </si>
  <si>
    <t>予定工期　　％</t>
  </si>
  <si>
    <t>実施工期　　％</t>
  </si>
  <si>
    <t>　　　２．毎月月初めに、全体工程表（様式営第３号）に実施工程を記入し、</t>
  </si>
  <si>
    <t>　　　　　様式営第20号２，３，４，５及び全体工程表を添付の上、提出する。</t>
  </si>
  <si>
    <t>佐倉市役所資産経営部施設保全課</t>
  </si>
  <si>
    <t>○○設計事務所</t>
  </si>
  <si>
    <t>△△建設株式会社</t>
  </si>
  <si>
    <t>管理技術者</t>
  </si>
  <si>
    <r>
      <rPr>
        <sz val="12"/>
        <rFont val="ＭＳ 明朝"/>
        <family val="1"/>
        <charset val="128"/>
      </rPr>
      <t>様式営第20号２</t>
    </r>
  </si>
  <si>
    <t>令和　年　月 工 事 施 工 状 況</t>
  </si>
  <si>
    <t>提出書類!R148</t>
    <phoneticPr fontId="27"/>
  </si>
  <si>
    <t>工事状況</t>
  </si>
  <si>
    <t>進捗状況</t>
  </si>
  <si>
    <t>問 題 点</t>
  </si>
  <si>
    <t>←</t>
  </si>
  <si>
    <t>支障なければ、「特になし」</t>
  </si>
  <si>
    <t>見通し等</t>
  </si>
  <si>
    <t>会議・立会い・検査状況</t>
  </si>
  <si>
    <t>日</t>
  </si>
  <si>
    <t>曜日</t>
  </si>
  <si>
    <t>内　　　容</t>
  </si>
  <si>
    <t>出席者</t>
  </si>
  <si>
    <t>就労状況</t>
  </si>
  <si>
    <t>月　別</t>
  </si>
  <si>
    <r>
      <rPr>
        <sz val="12"/>
        <rFont val="ＭＳ 明朝"/>
        <family val="1"/>
        <charset val="128"/>
      </rPr>
      <t>稼働日数(日)</t>
    </r>
  </si>
  <si>
    <r>
      <rPr>
        <sz val="12"/>
        <rFont val="ＭＳ 明朝"/>
        <family val="1"/>
        <charset val="128"/>
      </rPr>
      <t>就労人員(人)</t>
    </r>
  </si>
  <si>
    <t>延べ労働時間</t>
  </si>
  <si>
    <t>作業員</t>
  </si>
  <si>
    <t>計</t>
  </si>
  <si>
    <t>累計</t>
  </si>
  <si>
    <t>※現場代理人等：元請の現場代理人及び主任技術者</t>
  </si>
  <si>
    <t>安全管理</t>
  </si>
  <si>
    <t>安全成績</t>
  </si>
  <si>
    <r>
      <rPr>
        <sz val="12"/>
        <rFont val="ＭＳ 明朝"/>
        <family val="1"/>
        <charset val="128"/>
      </rPr>
      <t>死傷件数(件)</t>
    </r>
  </si>
  <si>
    <t>度数率</t>
  </si>
  <si>
    <t>強度率</t>
  </si>
  <si>
    <t>死亡</t>
  </si>
  <si>
    <r>
      <rPr>
        <sz val="12"/>
        <rFont val="ＭＳ 明朝"/>
        <family val="1"/>
        <charset val="128"/>
      </rPr>
      <t>休業4日以上</t>
    </r>
  </si>
  <si>
    <r>
      <rPr>
        <sz val="12"/>
        <rFont val="ＭＳ 明朝"/>
        <family val="1"/>
        <charset val="128"/>
      </rPr>
      <t>休業4日未満</t>
    </r>
  </si>
  <si>
    <t>先月末累計</t>
  </si>
  <si>
    <t>当　　　月</t>
  </si>
  <si>
    <t>当月末累計</t>
  </si>
  <si>
    <r>
      <rPr>
        <sz val="12"/>
        <rFont val="ＭＳ 明朝"/>
        <family val="1"/>
        <charset val="128"/>
      </rPr>
      <t>様式営第20号３</t>
    </r>
  </si>
  <si>
    <t>工　事　出　来　高</t>
  </si>
  <si>
    <t>工　事　項　目</t>
  </si>
  <si>
    <r>
      <rPr>
        <sz val="12"/>
        <rFont val="ＭＳ 明朝"/>
        <family val="1"/>
        <charset val="128"/>
      </rPr>
      <t>工事比率(%)</t>
    </r>
  </si>
  <si>
    <r>
      <rPr>
        <sz val="12"/>
        <rFont val="ＭＳ 明朝"/>
        <family val="1"/>
        <charset val="128"/>
      </rPr>
      <t>先月計(%)</t>
    </r>
  </si>
  <si>
    <r>
      <rPr>
        <sz val="12"/>
        <rFont val="ＭＳ 明朝"/>
        <family val="1"/>
        <charset val="128"/>
      </rPr>
      <t>当月(%)</t>
    </r>
  </si>
  <si>
    <r>
      <rPr>
        <sz val="12"/>
        <rFont val="ＭＳ 明朝"/>
        <family val="1"/>
        <charset val="128"/>
      </rPr>
      <t>累計(%)</t>
    </r>
  </si>
  <si>
    <t>合　　　　計</t>
  </si>
  <si>
    <t>（注）１．工事出来高の数値は、小数点以下第１位まで記入する。</t>
  </si>
  <si>
    <t>※様式営第20号３は請負代金額500万円以下の場合不要とし、その他は監督員と協議による。</t>
  </si>
  <si>
    <r>
      <rPr>
        <sz val="12"/>
        <rFont val="DejaVu Sans"/>
        <family val="2"/>
      </rPr>
      <t>様式営第</t>
    </r>
    <r>
      <rPr>
        <sz val="12"/>
        <rFont val="ＭＳ 明朝"/>
        <family val="1"/>
        <charset val="128"/>
      </rPr>
      <t>20</t>
    </r>
    <r>
      <rPr>
        <sz val="12"/>
        <rFont val="DejaVu Sans"/>
        <family val="2"/>
      </rPr>
      <t>号４</t>
    </r>
  </si>
  <si>
    <t>工事日誌</t>
  </si>
  <si>
    <t>（　月分）</t>
  </si>
  <si>
    <t>工事内容</t>
  </si>
  <si>
    <t>火</t>
  </si>
  <si>
    <t>水</t>
  </si>
  <si>
    <t>木</t>
  </si>
  <si>
    <t>土</t>
  </si>
  <si>
    <r>
      <rPr>
        <sz val="12"/>
        <rFont val="DejaVu Sans"/>
        <family val="2"/>
      </rPr>
      <t>様式営第</t>
    </r>
    <r>
      <rPr>
        <sz val="12"/>
        <rFont val="ＭＳ 明朝"/>
        <family val="1"/>
        <charset val="128"/>
      </rPr>
      <t>20</t>
    </r>
    <r>
      <rPr>
        <sz val="12"/>
        <rFont val="DejaVu Sans"/>
        <family val="2"/>
      </rPr>
      <t>号５</t>
    </r>
  </si>
  <si>
    <t>工事記録写真</t>
  </si>
  <si>
    <t>写真説明</t>
  </si>
  <si>
    <r>
      <rPr>
        <sz val="12"/>
        <rFont val="ＭＳ 明朝"/>
        <family val="1"/>
        <charset val="128"/>
      </rPr>
      <t>様式営第106号</t>
    </r>
  </si>
  <si>
    <t>提出書類!A170</t>
    <phoneticPr fontId="27"/>
  </si>
  <si>
    <t>（宛先）監督員</t>
  </si>
  <si>
    <t>実施（施工）計画書の提出について</t>
  </si>
  <si>
    <t>このことについて、下記事業の実施（施工）計画書を提出します。</t>
  </si>
  <si>
    <t>１．事　　業　　名</t>
  </si>
  <si>
    <t>２．事　業　場　所</t>
  </si>
  <si>
    <t>３．契　約　期　間</t>
  </si>
  <si>
    <r>
      <rPr>
        <sz val="12"/>
        <rFont val="ＭＳ 明朝"/>
        <family val="1"/>
        <charset val="128"/>
      </rPr>
      <t>４．実施(施工)計画</t>
    </r>
  </si>
  <si>
    <t>●●工事施工計画書</t>
  </si>
  <si>
    <t>提出書類!A173</t>
    <phoneticPr fontId="27"/>
  </si>
  <si>
    <t>【工事監理　確認欄】</t>
  </si>
  <si>
    <t>建築設備担当者</t>
  </si>
  <si>
    <r>
      <rPr>
        <sz val="12"/>
        <rFont val="ＭＳ 明朝"/>
        <family val="1"/>
        <charset val="128"/>
      </rPr>
      <t>様式営第102号</t>
    </r>
  </si>
  <si>
    <t>提出書類!A176</t>
    <phoneticPr fontId="27"/>
  </si>
  <si>
    <t>検　　　査　　　願</t>
  </si>
  <si>
    <t>下記のとおり検査をお願いします。</t>
  </si>
  <si>
    <t>事　業　名</t>
  </si>
  <si>
    <t>事業場所</t>
    <phoneticPr fontId="27"/>
  </si>
  <si>
    <t>検査予定日</t>
  </si>
  <si>
    <t>検査場所</t>
    <phoneticPr fontId="27"/>
  </si>
  <si>
    <t>検査内容</t>
  </si>
  <si>
    <t>備　　　考</t>
  </si>
  <si>
    <t>上記の検査の結果、合格とします。</t>
  </si>
  <si>
    <t>検査年月日</t>
  </si>
  <si>
    <t>検査監督員名</t>
  </si>
  <si>
    <t>提出書類!A179</t>
    <phoneticPr fontId="27"/>
  </si>
  <si>
    <t>事業場所</t>
  </si>
  <si>
    <t>検査場所</t>
  </si>
  <si>
    <t>工事監理者名</t>
  </si>
  <si>
    <r>
      <rPr>
        <sz val="12"/>
        <rFont val="ＭＳ 明朝"/>
        <family val="1"/>
        <charset val="128"/>
      </rPr>
      <t>様式営第103号</t>
    </r>
  </si>
  <si>
    <t>提出書類!A182</t>
    <phoneticPr fontId="27"/>
  </si>
  <si>
    <t>令和　　年　 月　 日</t>
  </si>
  <si>
    <t>立　　　会　　　願</t>
  </si>
  <si>
    <t>下記のとおり立会をお願いします。</t>
  </si>
  <si>
    <t>立会予定日</t>
  </si>
  <si>
    <t>立会場所</t>
  </si>
  <si>
    <t>立会内容</t>
  </si>
  <si>
    <t>上記の立会の結果、確認をしました。</t>
  </si>
  <si>
    <t>立会年月日</t>
  </si>
  <si>
    <t>立会監督員名</t>
  </si>
  <si>
    <t>提出書類!A185</t>
    <phoneticPr fontId="27"/>
  </si>
  <si>
    <t>様式営第105号</t>
  </si>
  <si>
    <t>提出書類!A188</t>
    <phoneticPr fontId="27"/>
  </si>
  <si>
    <t>（あて先）監督員</t>
  </si>
  <si>
    <t>←県は､決裁欄印あり</t>
  </si>
  <si>
    <t>材　料　確　認　願</t>
  </si>
  <si>
    <t>標記の事業について、材料確認を実施されるようお願いします。</t>
  </si>
  <si>
    <t>材料名</t>
  </si>
  <si>
    <t>品質規格</t>
  </si>
  <si>
    <t>搬入
数量</t>
  </si>
  <si>
    <t>単位</t>
  </si>
  <si>
    <t>確　　　認　　　欄</t>
  </si>
  <si>
    <t>確認年月日</t>
  </si>
  <si>
    <t>確認方法</t>
  </si>
  <si>
    <t>合格
数量</t>
  </si>
  <si>
    <t>ﾁｪｯｸ欄</t>
  </si>
  <si>
    <t>（注）確認のつど作成する。</t>
  </si>
  <si>
    <t>　／２</t>
  </si>
  <si>
    <r>
      <rPr>
        <sz val="12"/>
        <rFont val="ＭＳ 明朝"/>
        <family val="1"/>
        <charset val="128"/>
      </rPr>
      <t>様式営第12号</t>
    </r>
  </si>
  <si>
    <t>発　行　日</t>
  </si>
  <si>
    <t>提出書類!A191</t>
    <phoneticPr fontId="27"/>
  </si>
  <si>
    <t>打合図</t>
  </si>
  <si>
    <t>受領図</t>
  </si>
  <si>
    <t>竣工図</t>
  </si>
  <si>
    <t>図書名称</t>
  </si>
  <si>
    <t>返却希望日</t>
  </si>
  <si>
    <t>佐倉市施設保全課</t>
  </si>
  <si>
    <t>(担当監督員）</t>
  </si>
  <si>
    <t>（担当監督員）</t>
  </si>
  <si>
    <t>監理技術者</t>
  </si>
  <si>
    <t>作　　図</t>
  </si>
  <si>
    <t>記事（質疑応答・連絡事項・その他）</t>
  </si>
  <si>
    <r>
      <rPr>
        <sz val="12"/>
        <rFont val="ＭＳ 明朝"/>
        <family val="1"/>
        <charset val="128"/>
      </rPr>
      <t>材料を選定しましたので承諾願います。</t>
    </r>
    <r>
      <rPr>
        <sz val="12"/>
        <color indexed="10"/>
        <rFont val="ＭＳ 明朝"/>
        <family val="1"/>
        <charset val="128"/>
      </rPr>
      <t>※具体的に材料名を以下に記入</t>
    </r>
  </si>
  <si>
    <t>提出書類!A194</t>
    <phoneticPr fontId="27"/>
  </si>
  <si>
    <t>(電気監督員）</t>
  </si>
  <si>
    <t>（機械監督員）</t>
  </si>
  <si>
    <t>工事監理者</t>
  </si>
  <si>
    <t>意匠主任技術者</t>
  </si>
  <si>
    <t>構造主任技術者</t>
  </si>
  <si>
    <t>電気主任技術者</t>
  </si>
  <si>
    <t>機械主任技術者</t>
  </si>
  <si>
    <t>工事施工者</t>
  </si>
  <si>
    <t>提出書類!A197</t>
    <phoneticPr fontId="27"/>
  </si>
  <si>
    <t>施工図の提出について</t>
  </si>
  <si>
    <t>このことについて、下記事業の施工図を提出します。</t>
  </si>
  <si>
    <t>４．計画の内容</t>
  </si>
  <si>
    <t>別添のとおり</t>
  </si>
  <si>
    <t>提出書類!A200</t>
    <phoneticPr fontId="27"/>
  </si>
  <si>
    <r>
      <rPr>
        <sz val="12"/>
        <rFont val="ＭＳ 明朝"/>
        <family val="1"/>
        <charset val="128"/>
      </rPr>
      <t>様式営18号</t>
    </r>
  </si>
  <si>
    <t>提出書類!A203</t>
    <phoneticPr fontId="27"/>
  </si>
  <si>
    <t>受　　注　　者</t>
  </si>
  <si>
    <t>【建築工事】</t>
  </si>
  <si>
    <t>担当者名</t>
  </si>
  <si>
    <t>緊急時連絡先</t>
  </si>
  <si>
    <t>会社</t>
  </si>
  <si>
    <t>TEL</t>
  </si>
  <si>
    <t>携帯等</t>
  </si>
  <si>
    <t>作業休止期間</t>
  </si>
  <si>
    <t>【電気設備工事】</t>
  </si>
  <si>
    <t>【機械設備工事】</t>
  </si>
  <si>
    <t>【　　　　工事】</t>
  </si>
  <si>
    <t>作業休止期間中の</t>
  </si>
  <si>
    <t>・仮設・養生等</t>
  </si>
  <si>
    <t>安全管理について</t>
  </si>
  <si>
    <t>・パトロール等</t>
  </si>
  <si>
    <t>様式－２</t>
  </si>
  <si>
    <t xml:space="preserve">建　設　副　産　物　処　理　調　書 </t>
  </si>
  <si>
    <t>提出書類!A228</t>
    <phoneticPr fontId="27"/>
  </si>
  <si>
    <t>運搬距離</t>
  </si>
  <si>
    <t>ｋｍ</t>
  </si>
  <si>
    <t>年　　月</t>
  </si>
  <si>
    <t>数量</t>
  </si>
  <si>
    <t>合計</t>
  </si>
  <si>
    <t>１．処理された建設副産物に応じて適宜、記入欄を追加すること。</t>
  </si>
  <si>
    <r>
      <rPr>
        <sz val="12"/>
        <rFont val="ＭＳ 明朝"/>
        <family val="1"/>
        <charset val="128"/>
      </rPr>
      <t>２．この調書は1部提出すること。</t>
    </r>
  </si>
  <si>
    <t>様式営第21号</t>
  </si>
  <si>
    <t>提出書類!A242</t>
    <phoneticPr fontId="27"/>
  </si>
  <si>
    <t>完　成　通　知　書</t>
  </si>
  <si>
    <t>下記のとおり完成したので届けます。</t>
  </si>
  <si>
    <t>４．</t>
  </si>
  <si>
    <t>完成年月日</t>
  </si>
  <si>
    <r>
      <rPr>
        <sz val="12"/>
        <rFont val="ＭＳ 明朝"/>
        <family val="1"/>
        <charset val="128"/>
      </rPr>
      <t>様式営第22号</t>
    </r>
  </si>
  <si>
    <t>提出書類!A245</t>
    <phoneticPr fontId="27"/>
  </si>
  <si>
    <t>備  品  明  細  書</t>
  </si>
  <si>
    <t>No.</t>
  </si>
  <si>
    <t>備　　品　　名</t>
  </si>
  <si>
    <t>個数</t>
  </si>
  <si>
    <r>
      <rPr>
        <sz val="12"/>
        <rFont val="ＭＳ 明朝"/>
        <family val="1"/>
        <charset val="128"/>
      </rPr>
      <t>様式営第22号３</t>
    </r>
  </si>
  <si>
    <t>提出書類!A248</t>
    <phoneticPr fontId="27"/>
  </si>
  <si>
    <t>機 器 取 扱 説 明 書 一 覧 表</t>
  </si>
  <si>
    <t>機　　器　　名</t>
  </si>
  <si>
    <t>メーカー</t>
  </si>
  <si>
    <r>
      <rPr>
        <sz val="12"/>
        <rFont val="ＭＳ 明朝"/>
        <family val="1"/>
        <charset val="128"/>
      </rPr>
      <t>様式営第22号５</t>
    </r>
  </si>
  <si>
    <t>提出書類!A251</t>
    <phoneticPr fontId="27"/>
  </si>
  <si>
    <t>資材・機材納入業者連絡表</t>
  </si>
  <si>
    <t>工事業者</t>
  </si>
  <si>
    <t>資材・機材納入業者</t>
  </si>
  <si>
    <r>
      <rPr>
        <sz val="12"/>
        <rFont val="DejaVu Sans"/>
        <family val="2"/>
      </rPr>
      <t>様式営第</t>
    </r>
    <r>
      <rPr>
        <sz val="12"/>
        <rFont val="ＭＳ 明朝"/>
        <family val="1"/>
        <charset val="128"/>
      </rPr>
      <t>110</t>
    </r>
    <r>
      <rPr>
        <sz val="12"/>
        <rFont val="DejaVu Sans"/>
        <family val="2"/>
      </rPr>
      <t>号</t>
    </r>
  </si>
  <si>
    <t>提出書類!A257</t>
    <phoneticPr fontId="27"/>
  </si>
  <si>
    <t>目　的　物　引　渡　書</t>
  </si>
  <si>
    <t>　下記事業について、完成を確認する検査が完了したので目的物を</t>
  </si>
  <si>
    <t>引渡したく申出します。</t>
  </si>
  <si>
    <t>引渡年月日</t>
  </si>
  <si>
    <t>この様式により難いものにあっては、この様式に準じて作成すること</t>
  </si>
  <si>
    <t>ができる。</t>
  </si>
  <si>
    <t>引渡書類、品名等を備考欄に記入すること。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</si>
</sst>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176" formatCode="ggge&quot;年&quot;m&quot;月&quot;d&quot;日&quot;;@"/>
    <numFmt numFmtId="177" formatCode="#,##0_ "/>
    <numFmt numFmtId="178" formatCode="m&quot;月&quot;d&quot;日&quot;;@"/>
    <numFmt numFmtId="179" formatCode="0_);\(0\)"/>
    <numFmt numFmtId="180" formatCode="#,##0_);[Red]\(#,##0\)"/>
    <numFmt numFmtId="181" formatCode="m/d/yyyy"/>
    <numFmt numFmtId="182" formatCode="ggge&quot;年&quot;m&quot;月&quot;;@"/>
    <numFmt numFmtId="183" formatCode="0.0%"/>
    <numFmt numFmtId="184" formatCode="ge\.m\.d;@"/>
    <numFmt numFmtId="185" formatCode="[$-F800]dddd\,\ mmmm\ dd\,\ yyyy"/>
  </numFmts>
  <fonts count="70">
    <font>
      <sz val="12"/>
      <name val="ＭＳ 明朝"/>
      <family val="1"/>
      <charset val="128"/>
    </font>
    <font>
      <sz val="12"/>
      <color indexed="8"/>
      <name val="ＭＳ Ｐ明朝"/>
      <family val="1"/>
      <charset val="128"/>
    </font>
    <font>
      <sz val="12"/>
      <color indexed="8"/>
      <name val="DejaVu Sans"/>
      <family val="2"/>
    </font>
    <font>
      <b/>
      <sz val="26"/>
      <color indexed="8"/>
      <name val="ＭＳ Ｐ明朝"/>
      <family val="1"/>
      <charset val="128"/>
    </font>
    <font>
      <b/>
      <sz val="12"/>
      <color indexed="8"/>
      <name val="ＭＳ Ｐ明朝"/>
      <family val="1"/>
      <charset val="128"/>
    </font>
    <font>
      <b/>
      <sz val="20"/>
      <color indexed="10"/>
      <name val="ＭＳ Ｐ明朝"/>
      <family val="1"/>
      <charset val="128"/>
    </font>
    <font>
      <b/>
      <sz val="14"/>
      <color indexed="10"/>
      <name val="ＭＳ Ｐ明朝"/>
      <family val="1"/>
      <charset val="128"/>
    </font>
    <font>
      <b/>
      <sz val="24"/>
      <color indexed="10"/>
      <name val="ＭＳ Ｐ明朝"/>
      <family val="1"/>
      <charset val="128"/>
    </font>
    <font>
      <b/>
      <sz val="18"/>
      <color indexed="8"/>
      <name val="ＭＳ Ｐ明朝"/>
      <family val="1"/>
      <charset val="128"/>
    </font>
    <font>
      <b/>
      <sz val="14"/>
      <color indexed="8"/>
      <name val="ＭＳ Ｐ明朝"/>
      <family val="1"/>
      <charset val="128"/>
    </font>
    <font>
      <u/>
      <sz val="12"/>
      <color indexed="12"/>
      <name val="ＭＳ 明朝"/>
      <family val="1"/>
      <charset val="128"/>
    </font>
    <font>
      <sz val="12"/>
      <name val="ＭＳ Ｐ明朝"/>
      <family val="1"/>
      <charset val="128"/>
    </font>
    <font>
      <sz val="12"/>
      <name val="DejaVu Sans"/>
      <family val="2"/>
    </font>
    <font>
      <sz val="12"/>
      <color indexed="10"/>
      <name val="ＭＳ Ｐ明朝"/>
      <family val="1"/>
      <charset val="128"/>
    </font>
    <font>
      <sz val="9"/>
      <color indexed="8"/>
      <name val="ＭＳ Ｐ明朝"/>
      <family val="1"/>
      <charset val="128"/>
    </font>
    <font>
      <sz val="14"/>
      <name val="ＭＳ 明朝"/>
      <family val="1"/>
      <charset val="128"/>
    </font>
    <font>
      <sz val="11"/>
      <name val="ＭＳ 明朝"/>
      <family val="1"/>
      <charset val="128"/>
    </font>
    <font>
      <sz val="12"/>
      <color indexed="8"/>
      <name val="ＭＳ 明朝"/>
      <family val="1"/>
      <charset val="128"/>
    </font>
    <font>
      <b/>
      <sz val="18"/>
      <name val="ＭＳ 明朝"/>
      <family val="1"/>
      <charset val="128"/>
    </font>
    <font>
      <sz val="10"/>
      <name val="ＭＳ 明朝"/>
      <family val="1"/>
      <charset val="128"/>
    </font>
    <font>
      <sz val="12"/>
      <color indexed="10"/>
      <name val="ＭＳ 明朝"/>
      <family val="1"/>
      <charset val="128"/>
    </font>
    <font>
      <sz val="18"/>
      <color indexed="8"/>
      <name val="ＭＳ 明朝"/>
      <family val="1"/>
      <charset val="128"/>
    </font>
    <font>
      <sz val="14"/>
      <color indexed="8"/>
      <name val="ＭＳ 明朝"/>
      <family val="1"/>
      <charset val="128"/>
    </font>
    <font>
      <sz val="11"/>
      <name val="ＭＳ Ｐゴシック"/>
      <family val="3"/>
      <charset val="128"/>
    </font>
    <font>
      <sz val="18"/>
      <name val="ＭＳ 明朝"/>
      <family val="1"/>
      <charset val="128"/>
    </font>
    <font>
      <sz val="9"/>
      <name val="ＭＳ 明朝"/>
      <family val="1"/>
      <charset val="128"/>
    </font>
    <font>
      <b/>
      <sz val="14"/>
      <name val="ＭＳ 明朝"/>
      <family val="1"/>
      <charset val="128"/>
    </font>
    <font>
      <sz val="6"/>
      <name val="ＭＳ 明朝"/>
      <family val="1"/>
      <charset val="128"/>
    </font>
    <font>
      <b/>
      <sz val="10"/>
      <name val="ＭＳ 明朝"/>
      <family val="1"/>
      <charset val="128"/>
    </font>
    <font>
      <b/>
      <sz val="12"/>
      <name val="ＭＳ 明朝"/>
      <family val="1"/>
      <charset val="128"/>
    </font>
    <font>
      <sz val="8"/>
      <name val="ＭＳ 明朝"/>
      <family val="1"/>
      <charset val="128"/>
    </font>
    <font>
      <u/>
      <sz val="300"/>
      <color indexed="12"/>
      <name val="ＭＳ 明朝"/>
      <family val="1"/>
      <charset val="128"/>
    </font>
    <font>
      <sz val="16"/>
      <name val="DejaVu Sans"/>
      <family val="2"/>
    </font>
    <font>
      <sz val="6"/>
      <name val="ＭＳ Ｐゴシック"/>
      <family val="3"/>
      <charset val="128"/>
    </font>
    <font>
      <sz val="16"/>
      <name val="ＭＳ 明朝"/>
      <family val="1"/>
      <charset val="128"/>
    </font>
    <font>
      <sz val="12"/>
      <name val="ＭＳ 明朝"/>
      <family val="1"/>
      <charset val="128"/>
    </font>
    <font>
      <b/>
      <sz val="20"/>
      <color indexed="8"/>
      <name val="ＭＳ Ｐ明朝"/>
      <family val="1"/>
      <charset val="128"/>
    </font>
    <font>
      <u/>
      <sz val="12"/>
      <color indexed="12"/>
      <name val="ＭＳ Ｐ明朝"/>
      <family val="1"/>
      <charset val="128"/>
    </font>
    <font>
      <sz val="11"/>
      <color indexed="63"/>
      <name val="ＭＳ 明朝"/>
      <family val="1"/>
      <charset val="128"/>
    </font>
    <font>
      <sz val="18"/>
      <color indexed="8"/>
      <name val="ＭＳ Ｐ明朝"/>
      <family val="1"/>
      <charset val="128"/>
    </font>
    <font>
      <sz val="14"/>
      <color indexed="8"/>
      <name val="ＭＳ Ｐ明朝"/>
      <family val="1"/>
      <charset val="128"/>
    </font>
    <font>
      <sz val="10"/>
      <color indexed="8"/>
      <name val="ＭＳ Ｐ明朝"/>
      <family val="1"/>
      <charset val="128"/>
    </font>
    <font>
      <sz val="11"/>
      <color indexed="8"/>
      <name val="ＭＳ Ｐ明朝"/>
      <family val="1"/>
      <charset val="128"/>
    </font>
    <font>
      <u/>
      <sz val="11"/>
      <name val="ＭＳ 明朝"/>
      <family val="1"/>
      <charset val="128"/>
    </font>
    <font>
      <u/>
      <sz val="9.5"/>
      <name val="ＭＳ 明朝"/>
      <family val="1"/>
      <charset val="128"/>
    </font>
    <font>
      <u/>
      <sz val="10"/>
      <name val="ＭＳ 明朝"/>
      <family val="1"/>
      <charset val="128"/>
    </font>
    <font>
      <sz val="24"/>
      <name val="ＭＳ 明朝"/>
      <family val="1"/>
      <charset val="128"/>
    </font>
    <font>
      <sz val="11"/>
      <color indexed="10"/>
      <name val="ＭＳ 明朝"/>
      <family val="1"/>
      <charset val="128"/>
    </font>
    <font>
      <b/>
      <sz val="11"/>
      <name val="ＭＳ 明朝"/>
      <family val="1"/>
      <charset val="128"/>
    </font>
    <font>
      <u/>
      <sz val="11"/>
      <color indexed="12"/>
      <name val="ＭＳ 明朝"/>
      <family val="1"/>
      <charset val="128"/>
    </font>
    <font>
      <b/>
      <sz val="16"/>
      <name val="ＭＳ 明朝"/>
      <family val="1"/>
      <charset val="128"/>
    </font>
    <font>
      <sz val="11"/>
      <color theme="1"/>
      <name val="游ゴシック"/>
      <family val="3"/>
      <charset val="128"/>
      <scheme val="minor"/>
    </font>
    <font>
      <sz val="11"/>
      <color theme="0"/>
      <name val="游ゴシック"/>
      <family val="3"/>
      <charset val="128"/>
      <scheme val="minor"/>
    </font>
    <font>
      <sz val="18"/>
      <color theme="3"/>
      <name val="游ゴシック Light"/>
      <family val="3"/>
      <charset val="128"/>
      <scheme val="major"/>
    </font>
    <font>
      <b/>
      <sz val="11"/>
      <color theme="0"/>
      <name val="游ゴシック"/>
      <family val="3"/>
      <charset val="128"/>
      <scheme val="minor"/>
    </font>
    <font>
      <sz val="11"/>
      <color rgb="FF9C57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theme="1"/>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b/>
      <sz val="14"/>
      <color rgb="FFFF0000"/>
      <name val="ＭＳ Ｐ明朝"/>
      <family val="1"/>
      <charset val="128"/>
    </font>
    <font>
      <b/>
      <sz val="18"/>
      <color rgb="FF000000"/>
      <name val="ＭＳ Ｐ明朝"/>
      <family val="1"/>
      <charset val="128"/>
    </font>
  </fonts>
  <fills count="3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98">
    <border>
      <left/>
      <right/>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double">
        <color indexed="8"/>
      </left>
      <right/>
      <top style="double">
        <color indexed="8"/>
      </top>
      <bottom/>
      <diagonal/>
    </border>
    <border>
      <left/>
      <right/>
      <top style="medium">
        <color indexed="8"/>
      </top>
      <bottom/>
      <diagonal/>
    </border>
    <border>
      <left style="medium">
        <color indexed="8"/>
      </left>
      <right/>
      <top/>
      <bottom/>
      <diagonal/>
    </border>
    <border>
      <left/>
      <right/>
      <top/>
      <bottom style="medium">
        <color indexed="8"/>
      </bottom>
      <diagonal/>
    </border>
    <border>
      <left style="medium">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medium">
        <color indexed="8"/>
      </right>
      <top style="thin">
        <color indexed="8"/>
      </top>
      <bottom/>
      <diagonal/>
    </border>
    <border>
      <left style="thin">
        <color indexed="8"/>
      </left>
      <right style="medium">
        <color indexed="8"/>
      </right>
      <top style="thin">
        <color indexed="8"/>
      </top>
      <bottom/>
      <diagonal/>
    </border>
    <border>
      <left/>
      <right style="medium">
        <color indexed="8"/>
      </right>
      <top/>
      <bottom style="hair">
        <color indexed="8"/>
      </bottom>
      <diagonal/>
    </border>
    <border>
      <left style="medium">
        <color indexed="8"/>
      </left>
      <right/>
      <top/>
      <bottom style="hair">
        <color indexed="8"/>
      </bottom>
      <diagonal/>
    </border>
    <border>
      <left/>
      <right/>
      <top/>
      <bottom style="hair">
        <color indexed="8"/>
      </bottom>
      <diagonal/>
    </border>
    <border>
      <left/>
      <right style="thin">
        <color indexed="8"/>
      </right>
      <top/>
      <bottom style="hair">
        <color indexed="8"/>
      </bottom>
      <diagonal/>
    </border>
    <border>
      <left style="thin">
        <color indexed="8"/>
      </left>
      <right/>
      <top/>
      <bottom style="hair">
        <color indexed="8"/>
      </bottom>
      <diagonal/>
    </border>
    <border>
      <left style="thin">
        <color indexed="8"/>
      </left>
      <right style="medium">
        <color indexed="8"/>
      </right>
      <top/>
      <bottom style="hair">
        <color indexed="8"/>
      </bottom>
      <diagonal/>
    </border>
    <border>
      <left/>
      <right style="medium">
        <color indexed="8"/>
      </right>
      <top style="hair">
        <color indexed="8"/>
      </top>
      <bottom/>
      <diagonal/>
    </border>
    <border>
      <left style="medium">
        <color indexed="8"/>
      </left>
      <right/>
      <top style="hair">
        <color indexed="8"/>
      </top>
      <bottom/>
      <diagonal/>
    </border>
    <border>
      <left/>
      <right/>
      <top style="hair">
        <color indexed="8"/>
      </top>
      <bottom/>
      <diagonal/>
    </border>
    <border>
      <left/>
      <right style="thin">
        <color indexed="8"/>
      </right>
      <top style="hair">
        <color indexed="8"/>
      </top>
      <bottom/>
      <diagonal/>
    </border>
    <border>
      <left style="thin">
        <color indexed="8"/>
      </left>
      <right/>
      <top style="hair">
        <color indexed="8"/>
      </top>
      <bottom/>
      <diagonal/>
    </border>
    <border>
      <left style="thin">
        <color indexed="8"/>
      </left>
      <right style="medium">
        <color indexed="8"/>
      </right>
      <top style="hair">
        <color indexed="8"/>
      </top>
      <bottom/>
      <diagonal/>
    </border>
    <border>
      <left/>
      <right style="medium">
        <color indexed="8"/>
      </right>
      <top/>
      <bottom/>
      <diagonal/>
    </border>
    <border>
      <left style="thin">
        <color indexed="8"/>
      </left>
      <right style="medium">
        <color indexed="8"/>
      </right>
      <top/>
      <bottom/>
      <diagonal/>
    </border>
    <border>
      <left style="medium">
        <color indexed="8"/>
      </left>
      <right/>
      <top style="thin">
        <color indexed="8"/>
      </top>
      <bottom style="hair">
        <color indexed="8"/>
      </bottom>
      <diagonal/>
    </border>
    <border>
      <left/>
      <right/>
      <top style="thin">
        <color indexed="8"/>
      </top>
      <bottom style="hair">
        <color indexed="8"/>
      </bottom>
      <diagonal/>
    </border>
    <border>
      <left/>
      <right style="thin">
        <color indexed="8"/>
      </right>
      <top style="thin">
        <color indexed="8"/>
      </top>
      <bottom style="hair">
        <color indexed="8"/>
      </bottom>
      <diagonal/>
    </border>
    <border>
      <left style="thin">
        <color indexed="8"/>
      </left>
      <right/>
      <top style="thin">
        <color indexed="8"/>
      </top>
      <bottom style="hair">
        <color indexed="8"/>
      </bottom>
      <diagonal/>
    </border>
    <border>
      <left style="thin">
        <color indexed="8"/>
      </left>
      <right style="medium">
        <color indexed="8"/>
      </right>
      <top style="thin">
        <color indexed="8"/>
      </top>
      <bottom style="hair">
        <color indexed="8"/>
      </bottom>
      <diagonal/>
    </border>
    <border>
      <left style="medium">
        <color indexed="8"/>
      </left>
      <right/>
      <top/>
      <bottom style="medium">
        <color indexed="8"/>
      </bottom>
      <diagonal/>
    </border>
    <border>
      <left/>
      <right style="thin">
        <color indexed="8"/>
      </right>
      <top/>
      <bottom style="medium">
        <color indexed="8"/>
      </bottom>
      <diagonal/>
    </border>
    <border>
      <left style="thin">
        <color indexed="8"/>
      </left>
      <right/>
      <top/>
      <bottom style="medium">
        <color indexed="8"/>
      </bottom>
      <diagonal/>
    </border>
    <border>
      <left style="thin">
        <color indexed="8"/>
      </left>
      <right style="thin">
        <color indexed="8"/>
      </right>
      <top style="thin">
        <color indexed="8"/>
      </top>
      <bottom style="thin">
        <color indexed="8"/>
      </bottom>
      <diagonal/>
    </border>
    <border>
      <left style="medium">
        <color indexed="8"/>
      </left>
      <right/>
      <top style="thin">
        <color indexed="8"/>
      </top>
      <bottom/>
      <diagonal/>
    </border>
    <border>
      <left style="medium">
        <color indexed="8"/>
      </left>
      <right style="thin">
        <color indexed="8"/>
      </right>
      <top/>
      <bottom style="thin">
        <color indexed="8"/>
      </bottom>
      <diagonal/>
    </border>
    <border>
      <left/>
      <right style="hair">
        <color indexed="8"/>
      </right>
      <top style="hair">
        <color indexed="8"/>
      </top>
      <bottom/>
      <diagonal/>
    </border>
    <border>
      <left/>
      <right style="medium">
        <color indexed="8"/>
      </right>
      <top/>
      <bottom style="thin">
        <color indexed="8"/>
      </bottom>
      <diagonal/>
    </border>
    <border>
      <left style="medium">
        <color indexed="8"/>
      </left>
      <right style="thin">
        <color indexed="8"/>
      </right>
      <top/>
      <bottom/>
      <diagonal/>
    </border>
    <border>
      <left/>
      <right style="medium">
        <color indexed="8"/>
      </right>
      <top/>
      <bottom style="medium">
        <color indexed="8"/>
      </bottom>
      <diagonal/>
    </border>
    <border>
      <left style="hair">
        <color indexed="8"/>
      </left>
      <right/>
      <top/>
      <bottom/>
      <diagonal/>
    </border>
    <border>
      <left style="hair">
        <color indexed="8"/>
      </left>
      <right/>
      <top/>
      <bottom style="hair">
        <color indexed="8"/>
      </bottom>
      <diagonal/>
    </border>
    <border>
      <left/>
      <right style="hair">
        <color indexed="8"/>
      </right>
      <top/>
      <bottom style="hair">
        <color indexed="8"/>
      </bottom>
      <diagonal/>
    </border>
    <border>
      <left/>
      <right style="hair">
        <color indexed="8"/>
      </right>
      <top/>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style="thin">
        <color indexed="8"/>
      </bottom>
      <diagonal/>
    </border>
    <border>
      <left/>
      <right style="medium">
        <color indexed="8"/>
      </right>
      <top style="medium">
        <color indexed="8"/>
      </top>
      <bottom style="thin">
        <color indexed="8"/>
      </bottom>
      <diagonal/>
    </border>
    <border>
      <left/>
      <right style="medium">
        <color indexed="8"/>
      </right>
      <top style="thin">
        <color indexed="8"/>
      </top>
      <bottom style="thin">
        <color indexed="8"/>
      </bottom>
      <diagonal/>
    </border>
    <border>
      <left style="thin">
        <color indexed="8"/>
      </left>
      <right/>
      <top style="double">
        <color indexed="8"/>
      </top>
      <bottom style="thin">
        <color indexed="8"/>
      </bottom>
      <diagonal/>
    </border>
    <border>
      <left/>
      <right style="thin">
        <color indexed="8"/>
      </right>
      <top style="double">
        <color indexed="8"/>
      </top>
      <bottom style="thin">
        <color indexed="8"/>
      </bottom>
      <diagonal/>
    </border>
    <border>
      <left style="medium">
        <color indexed="8"/>
      </left>
      <right/>
      <top style="medium">
        <color indexed="8"/>
      </top>
      <bottom/>
      <diagonal/>
    </border>
    <border>
      <left/>
      <right style="medium">
        <color indexed="8"/>
      </right>
      <top style="medium">
        <color indexed="8"/>
      </top>
      <bottom/>
      <diagonal/>
    </border>
    <border>
      <left/>
      <right/>
      <top style="thin">
        <color indexed="8"/>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style="thin">
        <color indexed="8"/>
      </right>
      <top style="medium">
        <color indexed="8"/>
      </top>
      <bottom/>
      <diagonal/>
    </border>
    <border>
      <left style="thin">
        <color indexed="8"/>
      </left>
      <right/>
      <top style="medium">
        <color indexed="8"/>
      </top>
      <bottom/>
      <diagonal/>
    </border>
    <border>
      <left/>
      <right/>
      <top style="hair">
        <color indexed="8"/>
      </top>
      <bottom style="hair">
        <color indexed="8"/>
      </bottom>
      <diagonal/>
    </border>
    <border>
      <left style="thin">
        <color indexed="8"/>
      </left>
      <right style="thin">
        <color indexed="8"/>
      </right>
      <top style="thin">
        <color indexed="8"/>
      </top>
      <bottom style="medium">
        <color indexed="8"/>
      </bottom>
      <diagonal/>
    </border>
    <border>
      <left style="medium">
        <color indexed="8"/>
      </left>
      <right/>
      <top/>
      <bottom style="thin">
        <color indexed="8"/>
      </bottom>
      <diagonal/>
    </border>
    <border>
      <left style="medium">
        <color indexed="8"/>
      </left>
      <right style="thin">
        <color indexed="8"/>
      </right>
      <top/>
      <bottom style="medium">
        <color indexed="8"/>
      </bottom>
      <diagonal/>
    </border>
    <border>
      <left style="thin">
        <color indexed="8"/>
      </left>
      <right style="medium">
        <color indexed="8"/>
      </right>
      <top/>
      <bottom style="medium">
        <color indexed="8"/>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style="double">
        <color indexed="8"/>
      </top>
      <bottom/>
      <diagonal/>
    </border>
    <border>
      <left/>
      <right style="double">
        <color indexed="8"/>
      </right>
      <top style="double">
        <color indexed="8"/>
      </top>
      <bottom/>
      <diagonal/>
    </border>
    <border>
      <left style="double">
        <color indexed="8"/>
      </left>
      <right/>
      <top/>
      <bottom/>
      <diagonal/>
    </border>
    <border>
      <left/>
      <right style="double">
        <color indexed="8"/>
      </right>
      <top/>
      <bottom/>
      <diagonal/>
    </border>
    <border>
      <left style="double">
        <color indexed="8"/>
      </left>
      <right/>
      <top/>
      <bottom style="double">
        <color indexed="8"/>
      </bottom>
      <diagonal/>
    </border>
    <border>
      <left/>
      <right/>
      <top/>
      <bottom style="double">
        <color indexed="8"/>
      </bottom>
      <diagonal/>
    </border>
    <border>
      <left/>
      <right style="double">
        <color indexed="8"/>
      </right>
      <top/>
      <bottom style="double">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hair">
        <color indexed="8"/>
      </left>
      <right/>
      <top style="hair">
        <color indexed="8"/>
      </top>
      <bottom/>
      <diagonal/>
    </border>
    <border diagonalDown="1">
      <left style="thin">
        <color indexed="8"/>
      </left>
      <right style="thin">
        <color indexed="8"/>
      </right>
      <top style="thin">
        <color indexed="8"/>
      </top>
      <bottom style="thin">
        <color indexed="8"/>
      </bottom>
      <diagonal style="thin">
        <color indexed="8"/>
      </diagonal>
    </border>
    <border>
      <left style="hair">
        <color indexed="8"/>
      </left>
      <right style="hair">
        <color indexed="8"/>
      </right>
      <top style="thin">
        <color indexed="8"/>
      </top>
      <bottom style="hair">
        <color indexed="8"/>
      </bottom>
      <diagonal/>
    </border>
    <border>
      <left/>
      <right style="hair">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diagonal/>
    </border>
    <border>
      <left style="hair">
        <color indexed="8"/>
      </left>
      <right style="hair">
        <color indexed="8"/>
      </right>
      <top style="hair">
        <color indexed="8"/>
      </top>
      <bottom/>
      <diagonal/>
    </border>
    <border>
      <left style="hair">
        <color indexed="8"/>
      </left>
      <right style="thin">
        <color indexed="8"/>
      </right>
      <top style="hair">
        <color indexed="8"/>
      </top>
      <bottom/>
      <diagonal/>
    </border>
    <border>
      <left style="hair">
        <color indexed="8"/>
      </left>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top style="hair">
        <color indexed="8"/>
      </top>
      <bottom style="thin">
        <color indexed="8"/>
      </bottom>
      <diagonal/>
    </border>
    <border>
      <left style="hair">
        <color indexed="8"/>
      </left>
      <right style="thin">
        <color indexed="8"/>
      </right>
      <top style="hair">
        <color indexed="8"/>
      </top>
      <bottom style="thin">
        <color indexed="8"/>
      </bottom>
      <diagonal/>
    </border>
    <border>
      <left/>
      <right style="hair">
        <color indexed="8"/>
      </right>
      <top style="hair">
        <color indexed="8"/>
      </top>
      <bottom style="hair">
        <color indexed="8"/>
      </bottom>
      <diagonal/>
    </border>
    <border>
      <left/>
      <right style="hair">
        <color indexed="8"/>
      </right>
      <top style="hair">
        <color indexed="8"/>
      </top>
      <bottom style="thin">
        <color indexed="8"/>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thin">
        <color indexed="8"/>
      </left>
      <right/>
      <top style="hair">
        <color indexed="8"/>
      </top>
      <bottom style="thin">
        <color indexed="8"/>
      </bottom>
      <diagonal/>
    </border>
    <border>
      <left/>
      <right style="thin">
        <color indexed="8"/>
      </right>
      <top style="hair">
        <color indexed="8"/>
      </top>
      <bottom style="thin">
        <color indexed="8"/>
      </bottom>
      <diagonal/>
    </border>
    <border>
      <left style="thin">
        <color indexed="8"/>
      </left>
      <right style="thin">
        <color indexed="8"/>
      </right>
      <top style="thin">
        <color indexed="8"/>
      </top>
      <bottom style="hair">
        <color indexed="8"/>
      </bottom>
      <diagonal/>
    </border>
    <border>
      <left style="hair">
        <color indexed="8"/>
      </left>
      <right style="hair">
        <color indexed="8"/>
      </right>
      <top/>
      <bottom style="thin">
        <color indexed="8"/>
      </bottom>
      <diagonal/>
    </border>
    <border>
      <left style="thin">
        <color indexed="8"/>
      </left>
      <right style="thin">
        <color indexed="8"/>
      </right>
      <top style="hair">
        <color indexed="8"/>
      </top>
      <bottom style="thin">
        <color indexed="8"/>
      </bottom>
      <diagonal/>
    </border>
    <border>
      <left style="hair">
        <color indexed="8"/>
      </left>
      <right style="hair">
        <color indexed="8"/>
      </right>
      <top/>
      <bottom/>
      <diagonal/>
    </border>
    <border>
      <left style="thin">
        <color indexed="8"/>
      </left>
      <right/>
      <top style="hair">
        <color indexed="8"/>
      </top>
      <bottom style="hair">
        <color indexed="8"/>
      </bottom>
      <diagonal/>
    </border>
    <border>
      <left/>
      <right style="thin">
        <color indexed="8"/>
      </right>
      <top style="hair">
        <color indexed="8"/>
      </top>
      <bottom style="hair">
        <color indexed="8"/>
      </bottom>
      <diagonal/>
    </border>
    <border>
      <left/>
      <right/>
      <top style="hair">
        <color indexed="8"/>
      </top>
      <bottom style="thin">
        <color indexed="8"/>
      </bottom>
      <diagonal/>
    </border>
    <border>
      <left style="hair">
        <color indexed="8"/>
      </left>
      <right style="thin">
        <color indexed="8"/>
      </right>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medium">
        <color indexed="8"/>
      </right>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medium">
        <color indexed="8"/>
      </top>
      <bottom style="thin">
        <color indexed="8"/>
      </bottom>
      <diagonal/>
    </border>
    <border>
      <left style="medium">
        <color indexed="64"/>
      </left>
      <right style="thin">
        <color indexed="8"/>
      </right>
      <top style="medium">
        <color indexed="64"/>
      </top>
      <bottom style="thin">
        <color indexed="8"/>
      </bottom>
      <diagonal/>
    </border>
    <border>
      <left style="medium">
        <color indexed="8"/>
      </left>
      <right style="thin">
        <color indexed="8"/>
      </right>
      <top style="medium">
        <color indexed="64"/>
      </top>
      <bottom style="thin">
        <color indexed="8"/>
      </bottom>
      <diagonal/>
    </border>
    <border>
      <left style="medium">
        <color indexed="64"/>
      </left>
      <right style="thin">
        <color indexed="8"/>
      </right>
      <top style="medium">
        <color indexed="8"/>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medium">
        <color indexed="8"/>
      </top>
      <bottom style="thin">
        <color indexed="8"/>
      </bottom>
      <diagonal/>
    </border>
    <border>
      <left style="medium">
        <color indexed="64"/>
      </left>
      <right style="thin">
        <color indexed="8"/>
      </right>
      <top/>
      <bottom style="thin">
        <color indexed="8"/>
      </bottom>
      <diagonal/>
    </border>
    <border>
      <left style="medium">
        <color indexed="64"/>
      </left>
      <right style="thin">
        <color indexed="8"/>
      </right>
      <top/>
      <bottom style="medium">
        <color indexed="64"/>
      </bottom>
      <diagonal/>
    </border>
    <border>
      <left style="medium">
        <color indexed="8"/>
      </left>
      <right style="thin">
        <color indexed="8"/>
      </right>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thin">
        <color indexed="8"/>
      </bottom>
      <diagonal/>
    </border>
    <border>
      <left style="thin">
        <color indexed="8"/>
      </left>
      <right style="medium">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thin">
        <color indexed="8"/>
      </bottom>
      <diagonal/>
    </border>
    <border>
      <left style="medium">
        <color indexed="8"/>
      </left>
      <right/>
      <top style="hair">
        <color indexed="8"/>
      </top>
      <bottom style="hair">
        <color indexed="8"/>
      </bottom>
      <diagonal/>
    </border>
    <border>
      <left style="medium">
        <color indexed="8"/>
      </left>
      <right style="medium">
        <color indexed="8"/>
      </right>
      <top style="thin">
        <color indexed="8"/>
      </top>
      <bottom style="hair">
        <color indexed="8"/>
      </bottom>
      <diagonal/>
    </border>
    <border>
      <left style="medium">
        <color indexed="8"/>
      </left>
      <right style="medium">
        <color indexed="8"/>
      </right>
      <top style="hair">
        <color indexed="8"/>
      </top>
      <bottom style="medium">
        <color indexed="8"/>
      </bottom>
      <diagonal/>
    </border>
    <border>
      <left style="medium">
        <color indexed="8"/>
      </left>
      <right style="thin">
        <color indexed="8"/>
      </right>
      <top style="hair">
        <color indexed="8"/>
      </top>
      <bottom style="medium">
        <color indexed="8"/>
      </bottom>
      <diagonal/>
    </border>
    <border>
      <left style="thin">
        <color indexed="8"/>
      </left>
      <right style="medium">
        <color indexed="8"/>
      </right>
      <top style="hair">
        <color indexed="8"/>
      </top>
      <bottom style="thin">
        <color indexed="8"/>
      </bottom>
      <diagonal/>
    </border>
    <border diagonalUp="1">
      <left style="thin">
        <color indexed="8"/>
      </left>
      <right style="medium">
        <color indexed="8"/>
      </right>
      <top style="thin">
        <color indexed="8"/>
      </top>
      <bottom style="thin">
        <color indexed="8"/>
      </bottom>
      <diagonal style="hair">
        <color indexed="8"/>
      </diagonal>
    </border>
    <border diagonalUp="1">
      <left style="thin">
        <color indexed="8"/>
      </left>
      <right style="medium">
        <color indexed="8"/>
      </right>
      <top style="thin">
        <color indexed="8"/>
      </top>
      <bottom style="medium">
        <color indexed="8"/>
      </bottom>
      <diagonal style="hair">
        <color indexed="8"/>
      </diagonal>
    </border>
    <border>
      <left style="medium">
        <color indexed="8"/>
      </left>
      <right style="thin">
        <color indexed="8"/>
      </right>
      <top style="medium">
        <color indexed="8"/>
      </top>
      <bottom style="medium">
        <color indexed="8"/>
      </bottom>
      <diagonal/>
    </border>
    <border>
      <left style="thin">
        <color indexed="8"/>
      </left>
      <right/>
      <top style="thin">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64"/>
      </left>
      <right style="thin">
        <color indexed="8"/>
      </right>
      <top style="medium">
        <color indexed="64"/>
      </top>
      <bottom style="medium">
        <color indexed="8"/>
      </bottom>
      <diagonal/>
    </border>
    <border>
      <left style="medium">
        <color indexed="8"/>
      </left>
      <right style="thin">
        <color indexed="8"/>
      </right>
      <top style="medium">
        <color indexed="64"/>
      </top>
      <bottom style="medium">
        <color indexed="8"/>
      </bottom>
      <diagonal/>
    </border>
    <border>
      <left style="medium">
        <color indexed="64"/>
      </left>
      <right style="thin">
        <color indexed="8"/>
      </right>
      <top style="medium">
        <color indexed="8"/>
      </top>
      <bottom style="medium">
        <color indexed="64"/>
      </bottom>
      <diagonal/>
    </border>
    <border>
      <left style="medium">
        <color indexed="8"/>
      </left>
      <right style="thin">
        <color indexed="8"/>
      </right>
      <top style="medium">
        <color indexed="8"/>
      </top>
      <bottom style="medium">
        <color indexed="64"/>
      </bottom>
      <diagonal/>
    </border>
    <border>
      <left style="thin">
        <color indexed="8"/>
      </left>
      <right/>
      <top style="medium">
        <color indexed="64"/>
      </top>
      <bottom style="medium">
        <color indexed="8"/>
      </bottom>
      <diagonal/>
    </border>
    <border>
      <left style="thin">
        <color indexed="8"/>
      </left>
      <right style="thin">
        <color indexed="64"/>
      </right>
      <top style="medium">
        <color indexed="64"/>
      </top>
      <bottom style="medium">
        <color indexed="8"/>
      </bottom>
      <diagonal/>
    </border>
    <border>
      <left style="thin">
        <color indexed="8"/>
      </left>
      <right/>
      <top style="medium">
        <color indexed="8"/>
      </top>
      <bottom style="medium">
        <color indexed="64"/>
      </bottom>
      <diagonal/>
    </border>
    <border>
      <left style="thin">
        <color indexed="8"/>
      </left>
      <right style="thin">
        <color indexed="64"/>
      </right>
      <top style="medium">
        <color indexed="8"/>
      </top>
      <bottom style="medium">
        <color indexed="64"/>
      </bottom>
      <diagonal/>
    </border>
    <border>
      <left/>
      <right style="thin">
        <color indexed="8"/>
      </right>
      <top style="medium">
        <color indexed="64"/>
      </top>
      <bottom style="medium">
        <color indexed="8"/>
      </bottom>
      <diagonal/>
    </border>
    <border>
      <left/>
      <right style="thin">
        <color indexed="8"/>
      </right>
      <top style="medium">
        <color indexed="8"/>
      </top>
      <bottom style="medium">
        <color indexed="64"/>
      </bottom>
      <diagonal/>
    </border>
    <border>
      <left style="thin">
        <color indexed="8"/>
      </left>
      <right style="medium">
        <color indexed="8"/>
      </right>
      <top style="medium">
        <color indexed="64"/>
      </top>
      <bottom style="medium">
        <color indexed="8"/>
      </bottom>
      <diagonal/>
    </border>
    <border>
      <left style="thin">
        <color indexed="8"/>
      </left>
      <right style="medium">
        <color indexed="64"/>
      </right>
      <top style="medium">
        <color indexed="64"/>
      </top>
      <bottom style="medium">
        <color indexed="8"/>
      </bottom>
      <diagonal/>
    </border>
    <border>
      <left style="thin">
        <color indexed="8"/>
      </left>
      <right style="medium">
        <color indexed="8"/>
      </right>
      <top style="medium">
        <color indexed="8"/>
      </top>
      <bottom style="medium">
        <color indexed="64"/>
      </bottom>
      <diagonal/>
    </border>
    <border>
      <left style="thin">
        <color indexed="8"/>
      </left>
      <right style="medium">
        <color indexed="64"/>
      </right>
      <top style="medium">
        <color indexed="8"/>
      </top>
      <bottom style="medium">
        <color indexed="64"/>
      </bottom>
      <diagonal/>
    </border>
    <border>
      <left style="thin">
        <color indexed="8"/>
      </left>
      <right style="thin">
        <color indexed="8"/>
      </right>
      <top/>
      <bottom style="medium">
        <color indexed="8"/>
      </bottom>
      <diagonal/>
    </border>
    <border>
      <left style="medium">
        <color indexed="8"/>
      </left>
      <right/>
      <top style="medium">
        <color indexed="8"/>
      </top>
      <bottom style="medium">
        <color indexed="8"/>
      </bottom>
      <diagonal/>
    </border>
    <border>
      <left style="thin">
        <color indexed="8"/>
      </left>
      <right style="thin">
        <color indexed="8"/>
      </right>
      <top style="medium">
        <color indexed="64"/>
      </top>
      <bottom style="medium">
        <color indexed="8"/>
      </bottom>
      <diagonal/>
    </border>
    <border>
      <left style="thin">
        <color indexed="8"/>
      </left>
      <right style="thin">
        <color indexed="8"/>
      </right>
      <top style="medium">
        <color indexed="8"/>
      </top>
      <bottom style="medium">
        <color indexed="64"/>
      </bottom>
      <diagonal/>
    </border>
    <border>
      <left style="thin">
        <color indexed="8"/>
      </left>
      <right/>
      <top style="medium">
        <color indexed="8"/>
      </top>
      <bottom style="medium">
        <color indexed="8"/>
      </bottom>
      <diagonal/>
    </border>
    <border>
      <left/>
      <right style="thin">
        <color indexed="8"/>
      </right>
      <top style="medium">
        <color indexed="8"/>
      </top>
      <bottom style="medium">
        <color indexed="8"/>
      </bottom>
      <diagonal/>
    </border>
    <border diagonalUp="1">
      <left style="thin">
        <color indexed="8"/>
      </left>
      <right style="medium">
        <color indexed="8"/>
      </right>
      <top style="medium">
        <color indexed="8"/>
      </top>
      <bottom style="thin">
        <color indexed="8"/>
      </bottom>
      <diagonal style="thin">
        <color indexed="8"/>
      </diagonal>
    </border>
    <border diagonalUp="1">
      <left style="thin">
        <color indexed="8"/>
      </left>
      <right style="medium">
        <color indexed="8"/>
      </right>
      <top style="thin">
        <color indexed="8"/>
      </top>
      <bottom style="thin">
        <color indexed="8"/>
      </bottom>
      <diagonal style="thin">
        <color indexed="8"/>
      </diagonal>
    </border>
    <border diagonalUp="1">
      <left style="thin">
        <color indexed="8"/>
      </left>
      <right style="medium">
        <color indexed="8"/>
      </right>
      <top style="thin">
        <color indexed="8"/>
      </top>
      <bottom style="medium">
        <color indexed="8"/>
      </bottom>
      <diagonal style="thin">
        <color indexed="8"/>
      </diagonal>
    </border>
    <border>
      <left style="thin">
        <color indexed="8"/>
      </left>
      <right/>
      <top style="medium">
        <color indexed="64"/>
      </top>
      <bottom/>
      <diagonal/>
    </border>
    <border>
      <left/>
      <right/>
      <top style="medium">
        <color indexed="64"/>
      </top>
      <bottom/>
      <diagonal/>
    </border>
    <border>
      <left/>
      <right style="thin">
        <color indexed="8"/>
      </right>
      <top style="medium">
        <color indexed="64"/>
      </top>
      <bottom/>
      <diagonal/>
    </border>
    <border>
      <left style="thin">
        <color indexed="8"/>
      </left>
      <right/>
      <top/>
      <bottom style="medium">
        <color indexed="64"/>
      </bottom>
      <diagonal/>
    </border>
    <border>
      <left/>
      <right/>
      <top/>
      <bottom style="medium">
        <color indexed="64"/>
      </bottom>
      <diagonal/>
    </border>
    <border>
      <left/>
      <right style="thin">
        <color indexed="8"/>
      </right>
      <top/>
      <bottom style="medium">
        <color indexed="64"/>
      </bottom>
      <diagonal/>
    </border>
    <border>
      <left style="thin">
        <color indexed="64"/>
      </left>
      <right style="thin">
        <color indexed="8"/>
      </right>
      <top style="medium">
        <color indexed="64"/>
      </top>
      <bottom style="medium">
        <color indexed="8"/>
      </bottom>
      <diagonal/>
    </border>
    <border>
      <left style="thin">
        <color indexed="64"/>
      </left>
      <right style="thin">
        <color indexed="8"/>
      </right>
      <top style="medium">
        <color indexed="8"/>
      </top>
      <bottom style="medium">
        <color indexed="64"/>
      </bottom>
      <diagonal/>
    </border>
    <border>
      <left style="hair">
        <color indexed="8"/>
      </left>
      <right style="hair">
        <color indexed="8"/>
      </right>
      <top style="thin">
        <color indexed="8"/>
      </top>
      <bottom/>
      <diagonal/>
    </border>
    <border>
      <left style="hair">
        <color indexed="8"/>
      </left>
      <right style="thin">
        <color indexed="8"/>
      </right>
      <top style="thin">
        <color indexed="8"/>
      </top>
      <bottom/>
      <diagonal/>
    </border>
    <border diagonalDown="1">
      <left style="hair">
        <color indexed="8"/>
      </left>
      <right style="hair">
        <color indexed="8"/>
      </right>
      <top style="thin">
        <color indexed="8"/>
      </top>
      <bottom style="hair">
        <color indexed="8"/>
      </bottom>
      <diagonal style="hair">
        <color indexed="8"/>
      </diagonal>
    </border>
    <border diagonalDown="1">
      <left style="hair">
        <color indexed="8"/>
      </left>
      <right style="hair">
        <color indexed="8"/>
      </right>
      <top style="hair">
        <color indexed="8"/>
      </top>
      <bottom style="hair">
        <color indexed="8"/>
      </bottom>
      <diagonal style="hair">
        <color indexed="8"/>
      </diagonal>
    </border>
    <border>
      <left style="hair">
        <color indexed="8"/>
      </left>
      <right style="thin">
        <color indexed="8"/>
      </right>
      <top style="thin">
        <color indexed="8"/>
      </top>
      <bottom style="hair">
        <color indexed="8"/>
      </bottom>
      <diagonal/>
    </border>
    <border>
      <left/>
      <right style="hair">
        <color indexed="8"/>
      </right>
      <top style="thin">
        <color indexed="8"/>
      </top>
      <bottom/>
      <diagonal/>
    </border>
    <border>
      <left/>
      <right style="double">
        <color indexed="8"/>
      </right>
      <top style="thin">
        <color indexed="8"/>
      </top>
      <bottom style="thin">
        <color indexed="8"/>
      </bottom>
      <diagonal/>
    </border>
    <border>
      <left style="double">
        <color indexed="8"/>
      </left>
      <right style="thin">
        <color indexed="8"/>
      </right>
      <top style="thin">
        <color indexed="8"/>
      </top>
      <bottom style="thin">
        <color indexed="8"/>
      </bottom>
      <diagonal/>
    </border>
    <border>
      <left style="thin">
        <color indexed="8"/>
      </left>
      <right style="double">
        <color indexed="8"/>
      </right>
      <top style="thin">
        <color indexed="8"/>
      </top>
      <bottom style="thin">
        <color indexed="8"/>
      </bottom>
      <diagonal/>
    </border>
    <border>
      <left style="thin">
        <color indexed="8"/>
      </left>
      <right style="thin">
        <color indexed="8"/>
      </right>
      <top style="double">
        <color indexed="8"/>
      </top>
      <bottom style="thin">
        <color indexed="8"/>
      </bottom>
      <diagonal/>
    </border>
    <border>
      <left style="medium">
        <color indexed="8"/>
      </left>
      <right style="medium">
        <color indexed="8"/>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6">
    <xf numFmtId="0" fontId="0" fillId="0" borderId="0">
      <alignment vertical="center"/>
    </xf>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11" borderId="0" applyNumberFormat="0" applyBorder="0" applyAlignment="0" applyProtection="0"/>
    <xf numFmtId="0" fontId="51" fillId="12" borderId="0" applyNumberFormat="0" applyBorder="0" applyAlignment="0" applyProtection="0"/>
    <xf numFmtId="0" fontId="51" fillId="13" borderId="0" applyNumberFormat="0" applyBorder="0" applyAlignment="0" applyProtection="0"/>
    <xf numFmtId="0" fontId="51" fillId="14" borderId="0" applyNumberFormat="0" applyBorder="0" applyAlignment="0" applyProtection="0"/>
    <xf numFmtId="0" fontId="51" fillId="15" borderId="0" applyNumberFormat="0" applyBorder="0" applyAlignment="0" applyProtection="0"/>
    <xf numFmtId="0" fontId="51" fillId="16" borderId="0" applyNumberFormat="0" applyBorder="0" applyAlignment="0" applyProtection="0"/>
    <xf numFmtId="0" fontId="51" fillId="17" borderId="0" applyNumberFormat="0" applyBorder="0" applyAlignment="0" applyProtection="0"/>
    <xf numFmtId="0" fontId="51" fillId="18" borderId="0" applyNumberFormat="0" applyBorder="0" applyAlignment="0" applyProtection="0"/>
    <xf numFmtId="0" fontId="51" fillId="19" borderId="0" applyNumberFormat="0" applyBorder="0" applyAlignment="0" applyProtection="0"/>
    <xf numFmtId="0" fontId="51" fillId="20" borderId="0" applyNumberFormat="0" applyBorder="0" applyAlignment="0" applyProtection="0"/>
    <xf numFmtId="0" fontId="51" fillId="21" borderId="0" applyNumberFormat="0" applyBorder="0" applyAlignment="0" applyProtection="0"/>
    <xf numFmtId="0" fontId="51" fillId="22" borderId="0" applyNumberFormat="0" applyBorder="0" applyAlignment="0" applyProtection="0"/>
    <xf numFmtId="0" fontId="51" fillId="23" borderId="0" applyNumberFormat="0" applyBorder="0" applyAlignment="0" applyProtection="0"/>
    <xf numFmtId="180" fontId="35" fillId="0" borderId="0" applyBorder="0" applyProtection="0">
      <alignment vertical="center"/>
    </xf>
    <xf numFmtId="0" fontId="23" fillId="0" borderId="0">
      <alignment vertical="center"/>
    </xf>
    <xf numFmtId="0" fontId="52" fillId="24" borderId="0" applyNumberFormat="0" applyBorder="0" applyAlignment="0" applyProtection="0"/>
    <xf numFmtId="0" fontId="52" fillId="25" borderId="0" applyNumberFormat="0" applyBorder="0" applyAlignment="0" applyProtection="0"/>
    <xf numFmtId="0" fontId="52" fillId="26" borderId="0" applyNumberFormat="0" applyBorder="0" applyAlignment="0" applyProtection="0"/>
    <xf numFmtId="0" fontId="52" fillId="27" borderId="0" applyNumberFormat="0" applyBorder="0" applyAlignment="0" applyProtection="0"/>
    <xf numFmtId="0" fontId="52" fillId="28" borderId="0" applyNumberFormat="0" applyBorder="0" applyAlignment="0" applyProtection="0"/>
    <xf numFmtId="0" fontId="52" fillId="29" borderId="0" applyNumberFormat="0" applyBorder="0" applyAlignment="0" applyProtection="0"/>
    <xf numFmtId="0" fontId="53" fillId="0" borderId="0" applyNumberFormat="0" applyFill="0" applyBorder="0" applyAlignment="0" applyProtection="0"/>
    <xf numFmtId="0" fontId="54" fillId="30" borderId="189" applyNumberFormat="0" applyAlignment="0" applyProtection="0"/>
    <xf numFmtId="0" fontId="55" fillId="31" borderId="0" applyNumberFormat="0" applyBorder="0" applyAlignment="0" applyProtection="0"/>
    <xf numFmtId="0" fontId="10" fillId="0" borderId="0" applyBorder="0" applyProtection="0">
      <alignment vertical="center"/>
    </xf>
    <xf numFmtId="0" fontId="35" fillId="4" borderId="190" applyNumberFormat="0" applyFont="0" applyAlignment="0" applyProtection="0"/>
    <xf numFmtId="0" fontId="56" fillId="0" borderId="191" applyNumberFormat="0" applyFill="0" applyAlignment="0" applyProtection="0"/>
    <xf numFmtId="0" fontId="57" fillId="32" borderId="0" applyNumberFormat="0" applyBorder="0" applyAlignment="0" applyProtection="0"/>
    <xf numFmtId="0" fontId="58" fillId="33" borderId="192" applyNumberFormat="0" applyAlignment="0" applyProtection="0"/>
    <xf numFmtId="0" fontId="59" fillId="0" borderId="0" applyNumberFormat="0" applyFill="0" applyBorder="0" applyAlignment="0" applyProtection="0"/>
    <xf numFmtId="0" fontId="60" fillId="0" borderId="193" applyNumberFormat="0" applyFill="0" applyAlignment="0" applyProtection="0"/>
    <xf numFmtId="0" fontId="61" fillId="0" borderId="194" applyNumberFormat="0" applyFill="0" applyAlignment="0" applyProtection="0"/>
    <xf numFmtId="0" fontId="62" fillId="0" borderId="195" applyNumberFormat="0" applyFill="0" applyAlignment="0" applyProtection="0"/>
    <xf numFmtId="0" fontId="62" fillId="0" borderId="0" applyNumberFormat="0" applyFill="0" applyBorder="0" applyAlignment="0" applyProtection="0"/>
    <xf numFmtId="0" fontId="63" fillId="0" borderId="196" applyNumberFormat="0" applyFill="0" applyAlignment="0" applyProtection="0"/>
    <xf numFmtId="0" fontId="64" fillId="33" borderId="197" applyNumberFormat="0" applyAlignment="0" applyProtection="0"/>
    <xf numFmtId="0" fontId="65" fillId="0" borderId="0" applyNumberFormat="0" applyFill="0" applyBorder="0" applyAlignment="0" applyProtection="0"/>
    <xf numFmtId="0" fontId="66" fillId="2" borderId="192" applyNumberFormat="0" applyAlignment="0" applyProtection="0"/>
    <xf numFmtId="0" fontId="23" fillId="0" borderId="0">
      <alignment vertical="center"/>
    </xf>
    <xf numFmtId="0" fontId="67" fillId="34" borderId="0" applyNumberFormat="0" applyBorder="0" applyAlignment="0" applyProtection="0"/>
  </cellStyleXfs>
  <cellXfs count="1025">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xf numFmtId="0" fontId="3" fillId="0" borderId="0" xfId="0" applyFont="1">
      <alignment vertical="center"/>
    </xf>
    <xf numFmtId="0" fontId="5" fillId="0" borderId="0" xfId="0" applyFont="1" applyAlignment="1">
      <alignment vertical="center" wrapText="1"/>
    </xf>
    <xf numFmtId="0" fontId="1" fillId="0" borderId="0" xfId="0" applyFont="1" applyAlignment="1">
      <alignment horizontal="left" vertical="center" wrapText="1"/>
    </xf>
    <xf numFmtId="0" fontId="6" fillId="0" borderId="0" xfId="0" applyFont="1">
      <alignment vertical="center"/>
    </xf>
    <xf numFmtId="0" fontId="7" fillId="0" borderId="0" xfId="0" applyFont="1" applyAlignment="1">
      <alignment vertical="center" wrapText="1"/>
    </xf>
    <xf numFmtId="0" fontId="8" fillId="0" borderId="0" xfId="0" applyFont="1" applyAlignment="1">
      <alignment horizontal="center"/>
    </xf>
    <xf numFmtId="0" fontId="8" fillId="0" borderId="0" xfId="0" applyFont="1">
      <alignment vertical="center"/>
    </xf>
    <xf numFmtId="49" fontId="9" fillId="0" borderId="0" xfId="0" applyNumberFormat="1" applyFont="1" applyAlignment="1">
      <alignment horizontal="center"/>
    </xf>
    <xf numFmtId="49" fontId="9" fillId="0" borderId="0" xfId="0" applyNumberFormat="1" applyFont="1" applyAlignment="1">
      <alignment horizontal="left"/>
    </xf>
    <xf numFmtId="0" fontId="11" fillId="3" borderId="1" xfId="0" applyFont="1" applyFill="1" applyBorder="1" applyAlignment="1">
      <alignment horizontal="left" vertical="center"/>
    </xf>
    <xf numFmtId="0" fontId="11" fillId="3" borderId="2" xfId="0" applyFont="1" applyFill="1" applyBorder="1" applyAlignment="1">
      <alignment horizontal="left" vertical="center"/>
    </xf>
    <xf numFmtId="0" fontId="11" fillId="3" borderId="3" xfId="0" applyFont="1" applyFill="1" applyBorder="1" applyAlignment="1">
      <alignment horizontal="left" vertical="center"/>
    </xf>
    <xf numFmtId="0" fontId="11" fillId="3" borderId="4" xfId="0" applyFont="1" applyFill="1" applyBorder="1" applyAlignment="1">
      <alignment horizontal="left" vertical="center"/>
    </xf>
    <xf numFmtId="0" fontId="11" fillId="3" borderId="0" xfId="0" applyFont="1" applyFill="1" applyAlignment="1">
      <alignment horizontal="left" vertical="center"/>
    </xf>
    <xf numFmtId="0" fontId="11" fillId="3" borderId="5" xfId="0" applyFont="1" applyFill="1" applyBorder="1" applyAlignment="1">
      <alignment horizontal="left" vertical="center"/>
    </xf>
    <xf numFmtId="0" fontId="11" fillId="3" borderId="6" xfId="0" applyFont="1" applyFill="1" applyBorder="1" applyAlignment="1">
      <alignment horizontal="left" vertical="center"/>
    </xf>
    <xf numFmtId="0" fontId="11" fillId="3" borderId="7" xfId="0" applyFont="1" applyFill="1" applyBorder="1" applyAlignment="1">
      <alignment horizontal="left" vertical="center"/>
    </xf>
    <xf numFmtId="0" fontId="11" fillId="3" borderId="8" xfId="0" applyFont="1" applyFill="1" applyBorder="1" applyAlignment="1">
      <alignment horizontal="left" vertical="center"/>
    </xf>
    <xf numFmtId="0" fontId="9" fillId="0" borderId="0" xfId="0" applyFont="1" applyAlignment="1">
      <alignment horizontal="left" vertical="center"/>
    </xf>
    <xf numFmtId="0" fontId="1" fillId="0" borderId="0" xfId="0" applyFont="1">
      <alignment vertical="center"/>
    </xf>
    <xf numFmtId="176" fontId="0" fillId="5" borderId="0" xfId="0" applyNumberFormat="1" applyFill="1">
      <alignment vertical="center"/>
    </xf>
    <xf numFmtId="176" fontId="0" fillId="0" borderId="0" xfId="0" applyNumberFormat="1">
      <alignment vertical="center"/>
    </xf>
    <xf numFmtId="0" fontId="0" fillId="0" borderId="9" xfId="0" applyBorder="1" applyAlignment="1">
      <alignment horizontal="left" vertical="center"/>
    </xf>
    <xf numFmtId="0" fontId="0" fillId="0" borderId="0" xfId="0" applyAlignment="1">
      <alignment horizontal="right" vertical="center"/>
    </xf>
    <xf numFmtId="0" fontId="12" fillId="0" borderId="0" xfId="0" applyFont="1">
      <alignment vertical="center"/>
    </xf>
    <xf numFmtId="0" fontId="2" fillId="0" borderId="0" xfId="0" applyFont="1">
      <alignment vertical="center"/>
    </xf>
    <xf numFmtId="0" fontId="10" fillId="0" borderId="0" xfId="30" applyBorder="1" applyProtection="1">
      <alignment vertical="center"/>
    </xf>
    <xf numFmtId="0" fontId="17" fillId="0" borderId="0" xfId="0" applyFont="1" applyAlignment="1">
      <alignment horizontal="right" vertical="center"/>
    </xf>
    <xf numFmtId="0" fontId="17" fillId="0" borderId="0" xfId="0" applyFont="1" applyAlignment="1">
      <alignment horizontal="center" vertical="center"/>
    </xf>
    <xf numFmtId="0" fontId="17" fillId="0" borderId="0" xfId="0" applyFont="1" applyAlignment="1">
      <alignment horizontal="left" vertical="center" indent="8"/>
    </xf>
    <xf numFmtId="0" fontId="17" fillId="0" borderId="0" xfId="0" applyFont="1" applyAlignment="1">
      <alignment horizontal="left" vertical="center"/>
    </xf>
    <xf numFmtId="0" fontId="17" fillId="0" borderId="0" xfId="0" applyFont="1" applyAlignment="1">
      <alignment horizontal="distributed" vertical="center"/>
    </xf>
    <xf numFmtId="0" fontId="17" fillId="0" borderId="0" xfId="0" applyFont="1">
      <alignment vertical="center"/>
    </xf>
    <xf numFmtId="0" fontId="17" fillId="0" borderId="0" xfId="0" applyFont="1" applyAlignment="1">
      <alignment horizontal="left" vertical="center" indent="4"/>
    </xf>
    <xf numFmtId="0" fontId="17" fillId="0" borderId="0" xfId="0" applyFont="1" applyAlignment="1">
      <alignment horizontal="left" vertical="center" indent="2"/>
    </xf>
    <xf numFmtId="49" fontId="16" fillId="0" borderId="0" xfId="0" applyNumberFormat="1" applyFont="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vertical="top" wrapText="1"/>
    </xf>
    <xf numFmtId="49" fontId="16" fillId="0" borderId="0" xfId="0" applyNumberFormat="1" applyFont="1" applyAlignment="1" applyProtection="1">
      <alignment vertical="center" wrapText="1"/>
      <protection locked="0"/>
    </xf>
    <xf numFmtId="0" fontId="16" fillId="0" borderId="0" xfId="0" applyFont="1" applyAlignment="1">
      <alignment horizontal="distributed" vertical="center" wrapText="1"/>
    </xf>
    <xf numFmtId="0" fontId="16" fillId="0" borderId="0" xfId="0" applyFont="1" applyAlignment="1">
      <alignment horizontal="left" vertical="center" wrapText="1"/>
    </xf>
    <xf numFmtId="0" fontId="16" fillId="0" borderId="0" xfId="0" applyFont="1" applyAlignment="1">
      <alignment vertical="center" wrapText="1"/>
    </xf>
    <xf numFmtId="0" fontId="18" fillId="0" borderId="0" xfId="0" applyFont="1" applyAlignment="1">
      <alignment horizontal="distributed" vertical="center" wrapText="1" indent="6"/>
    </xf>
    <xf numFmtId="176" fontId="16" fillId="0" borderId="0" xfId="0" applyNumberFormat="1" applyFont="1" applyAlignment="1">
      <alignment horizontal="left" vertical="center"/>
    </xf>
    <xf numFmtId="0" fontId="16" fillId="0" borderId="0" xfId="0" applyFont="1" applyAlignment="1">
      <alignment horizontal="left" vertical="center"/>
    </xf>
    <xf numFmtId="0" fontId="16" fillId="0" borderId="0" xfId="0" applyFont="1" applyAlignment="1" applyProtection="1">
      <alignment vertical="center" wrapText="1"/>
      <protection locked="0"/>
    </xf>
    <xf numFmtId="0" fontId="19" fillId="0" borderId="0" xfId="0" applyFont="1" applyAlignment="1">
      <alignment horizontal="center" vertical="center" wrapText="1"/>
    </xf>
    <xf numFmtId="49" fontId="19" fillId="0" borderId="0" xfId="0" applyNumberFormat="1" applyFont="1" applyAlignment="1">
      <alignment horizontal="center" vertical="center" wrapText="1"/>
    </xf>
    <xf numFmtId="49" fontId="19" fillId="0" borderId="0" xfId="0" applyNumberFormat="1" applyFont="1" applyAlignment="1">
      <alignment vertical="center" wrapText="1"/>
    </xf>
    <xf numFmtId="0" fontId="20" fillId="3" borderId="0" xfId="0" applyFont="1" applyFill="1" applyAlignment="1">
      <alignment horizontal="left" vertical="center" indent="4"/>
    </xf>
    <xf numFmtId="0" fontId="17" fillId="3" borderId="0" xfId="0" applyFont="1" applyFill="1">
      <alignment vertical="center"/>
    </xf>
    <xf numFmtId="0" fontId="19" fillId="0" borderId="0" xfId="0" applyFont="1">
      <alignment vertical="center"/>
    </xf>
    <xf numFmtId="0" fontId="0" fillId="0" borderId="0" xfId="0" applyAlignment="1">
      <alignment horizontal="left" vertical="center" indent="2"/>
    </xf>
    <xf numFmtId="0" fontId="0" fillId="0" borderId="0" xfId="0" applyAlignment="1">
      <alignment horizontal="left" vertical="center"/>
    </xf>
    <xf numFmtId="0" fontId="0" fillId="0" borderId="0" xfId="0" applyAlignment="1">
      <alignment horizontal="right" vertical="center" indent="4"/>
    </xf>
    <xf numFmtId="0" fontId="0" fillId="0" borderId="10" xfId="0" applyBorder="1" applyAlignment="1">
      <alignment horizontal="left" vertical="center"/>
    </xf>
    <xf numFmtId="0" fontId="0" fillId="0" borderId="10" xfId="0" applyBorder="1">
      <alignment vertical="center"/>
    </xf>
    <xf numFmtId="0" fontId="0" fillId="0" borderId="10" xfId="0" applyBorder="1" applyAlignment="1">
      <alignment horizontal="center" vertical="center"/>
    </xf>
    <xf numFmtId="0" fontId="0" fillId="0" borderId="11" xfId="0" applyBorder="1">
      <alignment vertical="center"/>
    </xf>
    <xf numFmtId="0" fontId="0" fillId="0" borderId="12" xfId="0" applyBorder="1">
      <alignmen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lignment vertical="center"/>
    </xf>
    <xf numFmtId="0" fontId="0" fillId="0" borderId="17" xfId="0" applyBorder="1" applyAlignment="1">
      <alignment horizontal="lef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pplyAlignment="1">
      <alignment horizontal="lef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0" fillId="0" borderId="29" xfId="0" applyBorder="1" applyAlignment="1">
      <alignment horizontal="left" vertical="center"/>
    </xf>
    <xf numFmtId="9" fontId="0" fillId="0" borderId="29" xfId="0" applyNumberFormat="1" applyBorder="1" applyAlignment="1">
      <alignment horizontal="left" vertical="center"/>
    </xf>
    <xf numFmtId="0" fontId="0" fillId="0" borderId="30" xfId="0" applyBorder="1">
      <alignment vertical="center"/>
    </xf>
    <xf numFmtId="0" fontId="0" fillId="0" borderId="31" xfId="0" applyBorder="1" applyAlignment="1">
      <alignment horizontal="left" vertical="center"/>
    </xf>
    <xf numFmtId="9" fontId="0" fillId="0" borderId="31" xfId="0" applyNumberFormat="1" applyBorder="1" applyAlignment="1">
      <alignment horizontal="left"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0" fillId="0" borderId="37" xfId="0" applyBorder="1">
      <alignment vertical="center"/>
    </xf>
    <xf numFmtId="0" fontId="0" fillId="0" borderId="38" xfId="0" applyBorder="1">
      <alignment vertical="center"/>
    </xf>
    <xf numFmtId="0" fontId="0" fillId="0" borderId="39" xfId="0" applyBorder="1">
      <alignment vertical="center"/>
    </xf>
    <xf numFmtId="0" fontId="0" fillId="0" borderId="0" xfId="0" applyAlignment="1">
      <alignment horizontal="left" vertical="center" indent="12"/>
    </xf>
    <xf numFmtId="0" fontId="21" fillId="0" borderId="0" xfId="0" applyFont="1" applyAlignment="1">
      <alignment horizontal="center" vertical="center"/>
    </xf>
    <xf numFmtId="0" fontId="21" fillId="0" borderId="0" xfId="0" applyFont="1">
      <alignment vertical="center"/>
    </xf>
    <xf numFmtId="0" fontId="17" fillId="0" borderId="7" xfId="0" applyFont="1" applyBorder="1">
      <alignment vertical="center"/>
    </xf>
    <xf numFmtId="0" fontId="17" fillId="0" borderId="4" xfId="0" applyFont="1" applyBorder="1">
      <alignment vertical="center"/>
    </xf>
    <xf numFmtId="0" fontId="17" fillId="0" borderId="5" xfId="0" applyFont="1" applyBorder="1">
      <alignment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lignment vertical="center"/>
    </xf>
    <xf numFmtId="0" fontId="17" fillId="0" borderId="8" xfId="0" applyFont="1" applyBorder="1">
      <alignment vertical="center"/>
    </xf>
    <xf numFmtId="0" fontId="12" fillId="0" borderId="0" xfId="0" applyFont="1" applyAlignment="1">
      <alignment horizontal="right" vertical="center"/>
    </xf>
    <xf numFmtId="0" fontId="24" fillId="0" borderId="0" xfId="0" applyFont="1">
      <alignment vertical="center"/>
    </xf>
    <xf numFmtId="0" fontId="12" fillId="0" borderId="40" xfId="0" applyFont="1" applyBorder="1" applyAlignment="1">
      <alignment horizontal="center" vertical="center"/>
    </xf>
    <xf numFmtId="0" fontId="0" fillId="0" borderId="8" xfId="0" applyBorder="1">
      <alignment vertical="center"/>
    </xf>
    <xf numFmtId="0" fontId="0" fillId="0" borderId="7" xfId="0" applyBorder="1">
      <alignment vertical="center"/>
    </xf>
    <xf numFmtId="0" fontId="19" fillId="0" borderId="0" xfId="0" applyFont="1" applyAlignment="1">
      <alignment horizontal="center" vertical="center"/>
    </xf>
    <xf numFmtId="0" fontId="19" fillId="0" borderId="30"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41"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4" xfId="0" applyFont="1" applyBorder="1" applyAlignment="1">
      <alignment horizontal="center" vertical="center" wrapText="1"/>
    </xf>
    <xf numFmtId="49" fontId="19" fillId="0" borderId="42" xfId="0" applyNumberFormat="1" applyFont="1" applyBorder="1" applyAlignment="1">
      <alignment vertical="center" wrapText="1"/>
    </xf>
    <xf numFmtId="0" fontId="19" fillId="0" borderId="31"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16" xfId="0" applyFont="1" applyBorder="1" applyAlignment="1">
      <alignment horizontal="center" vertical="center" wrapText="1"/>
    </xf>
    <xf numFmtId="0" fontId="16" fillId="0" borderId="4"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0" xfId="0" applyFont="1" applyAlignment="1">
      <alignment vertical="center" wrapText="1"/>
    </xf>
    <xf numFmtId="0" fontId="26" fillId="0" borderId="7" xfId="0" applyFont="1" applyBorder="1" applyAlignment="1">
      <alignment horizontal="center" vertical="center" wrapText="1"/>
    </xf>
    <xf numFmtId="0" fontId="26" fillId="0" borderId="2" xfId="0" applyFont="1" applyBorder="1" applyAlignment="1">
      <alignment horizontal="center" vertical="center" wrapText="1"/>
    </xf>
    <xf numFmtId="0" fontId="19" fillId="0" borderId="2" xfId="0" applyFont="1" applyBorder="1" applyAlignment="1">
      <alignment vertical="center" wrapText="1"/>
    </xf>
    <xf numFmtId="0" fontId="16" fillId="0" borderId="0" xfId="0" applyFont="1" applyAlignment="1" applyProtection="1">
      <alignment horizontal="center" vertical="center" wrapText="1"/>
      <protection locked="0"/>
    </xf>
    <xf numFmtId="0" fontId="19" fillId="0" borderId="0" xfId="0" applyFont="1" applyAlignment="1" applyProtection="1">
      <alignment horizontal="right" vertical="center" wrapText="1"/>
      <protection locked="0"/>
    </xf>
    <xf numFmtId="0" fontId="25" fillId="0" borderId="0" xfId="0" applyFont="1" applyAlignment="1">
      <alignment horizontal="center" vertical="center" wrapText="1"/>
    </xf>
    <xf numFmtId="0" fontId="19" fillId="0" borderId="26" xfId="0" applyFont="1" applyBorder="1">
      <alignment vertical="center"/>
    </xf>
    <xf numFmtId="0" fontId="19" fillId="0" borderId="43" xfId="0" applyFont="1" applyBorder="1">
      <alignment vertical="center"/>
    </xf>
    <xf numFmtId="0" fontId="16" fillId="0" borderId="2"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 xfId="0" applyFont="1" applyBorder="1" applyAlignment="1" applyProtection="1">
      <alignment vertical="center" wrapText="1"/>
      <protection locked="0"/>
    </xf>
    <xf numFmtId="0" fontId="16" fillId="0" borderId="2" xfId="0" applyFont="1" applyBorder="1" applyAlignment="1" applyProtection="1">
      <alignment vertical="center" wrapText="1"/>
      <protection locked="0"/>
    </xf>
    <xf numFmtId="0" fontId="16" fillId="0" borderId="10" xfId="0" applyFont="1" applyBorder="1" applyAlignment="1">
      <alignment horizontal="center" vertical="center" wrapText="1"/>
    </xf>
    <xf numFmtId="0" fontId="16" fillId="0" borderId="10" xfId="0" applyFont="1" applyBorder="1" applyAlignment="1" applyProtection="1">
      <alignment horizontal="right" vertical="center" shrinkToFit="1"/>
      <protection locked="0"/>
    </xf>
    <xf numFmtId="0" fontId="16" fillId="0" borderId="0" xfId="0" applyFont="1" applyAlignment="1" applyProtection="1">
      <alignment horizontal="right" vertical="center" shrinkToFit="1"/>
      <protection locked="0"/>
    </xf>
    <xf numFmtId="0" fontId="16" fillId="0" borderId="2" xfId="0" applyFont="1" applyBorder="1" applyAlignment="1">
      <alignment vertical="center" wrapText="1"/>
    </xf>
    <xf numFmtId="0" fontId="16" fillId="0" borderId="3" xfId="0" applyFont="1" applyBorder="1" applyAlignment="1">
      <alignment vertical="center" wrapText="1"/>
    </xf>
    <xf numFmtId="0" fontId="16" fillId="0" borderId="8" xfId="0" applyFont="1" applyBorder="1" applyAlignment="1">
      <alignment vertical="center" wrapText="1"/>
    </xf>
    <xf numFmtId="0" fontId="16" fillId="0" borderId="45"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16" fillId="0" borderId="2" xfId="0" applyFont="1" applyBorder="1" applyAlignment="1" applyProtection="1">
      <alignment horizontal="center" vertical="center" wrapText="1"/>
      <protection locked="0"/>
    </xf>
    <xf numFmtId="0" fontId="16" fillId="0" borderId="6" xfId="0" applyFont="1" applyBorder="1" applyAlignment="1" applyProtection="1">
      <alignment horizontal="center" vertical="center" wrapText="1"/>
      <protection locked="0"/>
    </xf>
    <xf numFmtId="0" fontId="16" fillId="0" borderId="44" xfId="0" applyFont="1" applyBorder="1" applyAlignment="1" applyProtection="1">
      <alignment horizontal="center" vertical="center" wrapText="1"/>
      <protection locked="0"/>
    </xf>
    <xf numFmtId="0" fontId="16" fillId="0" borderId="39" xfId="0" applyFont="1" applyBorder="1" applyAlignment="1" applyProtection="1">
      <alignment horizontal="center" vertical="center" wrapText="1"/>
      <protection locked="0"/>
    </xf>
    <xf numFmtId="0" fontId="16" fillId="0" borderId="12" xfId="0" applyFont="1" applyBorder="1" applyAlignment="1" applyProtection="1">
      <alignment horizontal="center" vertical="center" wrapText="1"/>
      <protection locked="0"/>
    </xf>
    <xf numFmtId="0" fontId="16" fillId="0" borderId="46" xfId="0" applyFont="1" applyBorder="1" applyAlignment="1" applyProtection="1">
      <alignment horizontal="center" vertical="center" wrapText="1"/>
      <protection locked="0"/>
    </xf>
    <xf numFmtId="0" fontId="19" fillId="0" borderId="47" xfId="0" applyFont="1" applyBorder="1" applyAlignment="1">
      <alignment vertical="center" wrapText="1"/>
    </xf>
    <xf numFmtId="0" fontId="19" fillId="0" borderId="48" xfId="0" applyFont="1" applyBorder="1" applyAlignment="1">
      <alignment horizontal="center" vertical="center" wrapText="1"/>
    </xf>
    <xf numFmtId="0" fontId="19" fillId="0" borderId="20" xfId="0" applyFont="1" applyBorder="1" applyAlignment="1">
      <alignment vertical="center" wrapText="1"/>
    </xf>
    <xf numFmtId="0" fontId="19" fillId="0" borderId="49" xfId="0" applyFont="1" applyBorder="1" applyAlignment="1">
      <alignment vertical="center" wrapText="1"/>
    </xf>
    <xf numFmtId="0" fontId="18" fillId="0" borderId="0" xfId="0" applyFont="1" applyAlignment="1">
      <alignment horizontal="center" vertical="center" wrapText="1"/>
    </xf>
    <xf numFmtId="49" fontId="25" fillId="0" borderId="0" xfId="0" applyNumberFormat="1" applyFont="1" applyAlignment="1" applyProtection="1">
      <alignment horizontal="center" vertical="center" wrapText="1"/>
      <protection locked="0"/>
    </xf>
    <xf numFmtId="0" fontId="16" fillId="0" borderId="7" xfId="0" applyFont="1" applyBorder="1" applyAlignment="1">
      <alignment horizontal="center" vertical="center" wrapText="1"/>
    </xf>
    <xf numFmtId="0" fontId="16" fillId="0" borderId="12" xfId="0" applyFont="1" applyBorder="1" applyAlignment="1">
      <alignment horizontal="center" vertical="center" wrapText="1"/>
    </xf>
    <xf numFmtId="0" fontId="19" fillId="0" borderId="20" xfId="0" applyFont="1" applyBorder="1">
      <alignment vertical="center"/>
    </xf>
    <xf numFmtId="0" fontId="19" fillId="0" borderId="49" xfId="0" applyFont="1" applyBorder="1">
      <alignment vertical="center"/>
    </xf>
    <xf numFmtId="49" fontId="19" fillId="0" borderId="26" xfId="0" applyNumberFormat="1" applyFont="1" applyBorder="1" applyAlignment="1">
      <alignment vertical="top" wrapText="1"/>
    </xf>
    <xf numFmtId="0" fontId="19" fillId="0" borderId="26" xfId="0" applyFont="1" applyBorder="1" applyAlignment="1">
      <alignment vertical="top" wrapText="1"/>
    </xf>
    <xf numFmtId="0" fontId="16" fillId="0" borderId="47" xfId="0" applyFont="1" applyBorder="1" applyAlignment="1">
      <alignment horizontal="center" vertical="center" wrapText="1"/>
    </xf>
    <xf numFmtId="0" fontId="16" fillId="0" borderId="0" xfId="0" applyFont="1" applyAlignment="1">
      <alignment horizontal="right" vertical="center" wrapText="1"/>
    </xf>
    <xf numFmtId="0" fontId="16" fillId="0" borderId="0" xfId="0" applyFont="1" applyAlignment="1" applyProtection="1">
      <alignment horizontal="right" vertical="center" wrapText="1"/>
      <protection locked="0"/>
    </xf>
    <xf numFmtId="49" fontId="19" fillId="0" borderId="0" xfId="0" applyNumberFormat="1" applyFont="1" applyAlignment="1">
      <alignment vertical="top" wrapText="1"/>
    </xf>
    <xf numFmtId="0" fontId="19" fillId="0" borderId="0" xfId="0" applyFont="1" applyAlignment="1">
      <alignment vertical="top" wrapText="1"/>
    </xf>
    <xf numFmtId="0" fontId="19" fillId="0" borderId="50" xfId="0" applyFont="1" applyBorder="1" applyAlignment="1">
      <alignment vertical="top" wrapText="1"/>
    </xf>
    <xf numFmtId="49" fontId="19" fillId="0" borderId="20" xfId="0" applyNumberFormat="1" applyFont="1" applyBorder="1" applyAlignment="1">
      <alignment vertical="center" wrapText="1"/>
    </xf>
    <xf numFmtId="49" fontId="19" fillId="0" borderId="49" xfId="0" applyNumberFormat="1" applyFont="1" applyBorder="1" applyAlignment="1">
      <alignment vertical="center" wrapText="1"/>
    </xf>
    <xf numFmtId="0" fontId="16" fillId="0" borderId="0" xfId="0" applyFont="1">
      <alignment vertical="center"/>
    </xf>
    <xf numFmtId="0" fontId="18" fillId="0" borderId="0" xfId="0" applyFont="1">
      <alignment vertical="center"/>
    </xf>
    <xf numFmtId="0" fontId="28" fillId="3" borderId="0" xfId="0" applyFont="1" applyFill="1" applyAlignment="1">
      <alignment horizontal="left" vertical="center"/>
    </xf>
    <xf numFmtId="0" fontId="16" fillId="0" borderId="0" xfId="0" applyFont="1" applyAlignment="1">
      <alignment horizontal="center" vertical="center"/>
    </xf>
    <xf numFmtId="0" fontId="0" fillId="0" borderId="0" xfId="0" applyAlignment="1">
      <alignment horizontal="distributed" vertical="center" indent="2"/>
    </xf>
    <xf numFmtId="0" fontId="29" fillId="3" borderId="0" xfId="0" applyFont="1" applyFill="1" applyAlignment="1">
      <alignment horizontal="center" vertical="center"/>
    </xf>
    <xf numFmtId="0" fontId="16" fillId="0" borderId="0" xfId="0" applyFont="1" applyAlignment="1">
      <alignment horizontal="right" vertical="center"/>
    </xf>
    <xf numFmtId="0" fontId="19" fillId="0" borderId="0" xfId="0" applyFont="1" applyAlignment="1">
      <alignment horizontal="right" vertical="center"/>
    </xf>
    <xf numFmtId="0" fontId="25" fillId="0" borderId="0" xfId="0" applyFont="1">
      <alignment vertical="center"/>
    </xf>
    <xf numFmtId="0" fontId="19" fillId="0" borderId="0" xfId="0" applyFont="1" applyAlignment="1">
      <alignment horizontal="distributed" vertical="center" indent="4"/>
    </xf>
    <xf numFmtId="0" fontId="25" fillId="0" borderId="0" xfId="0" applyFont="1" applyAlignment="1">
      <alignment vertical="center" wrapText="1"/>
    </xf>
    <xf numFmtId="0" fontId="25" fillId="0" borderId="0" xfId="0" applyFont="1" applyAlignment="1">
      <alignment horizontal="left" vertical="center"/>
    </xf>
    <xf numFmtId="0" fontId="30" fillId="0" borderId="0" xfId="0" applyFont="1" applyAlignment="1">
      <alignment vertical="center" wrapText="1"/>
    </xf>
    <xf numFmtId="0" fontId="30" fillId="0" borderId="0" xfId="0" applyFont="1">
      <alignment vertical="center"/>
    </xf>
    <xf numFmtId="0" fontId="0" fillId="0" borderId="0" xfId="0" applyAlignment="1" applyProtection="1">
      <alignment vertical="center" wrapText="1"/>
      <protection locked="0"/>
    </xf>
    <xf numFmtId="0" fontId="31" fillId="0" borderId="0" xfId="30" applyFont="1" applyBorder="1" applyAlignment="1" applyProtection="1">
      <alignment horizontal="left" vertical="center" shrinkToFit="1"/>
    </xf>
    <xf numFmtId="0" fontId="0" fillId="0" borderId="51" xfId="0" applyBorder="1" applyAlignment="1">
      <alignment horizontal="center" vertical="center" shrinkToFit="1"/>
    </xf>
    <xf numFmtId="0" fontId="10" fillId="0" borderId="52" xfId="30" applyBorder="1" applyAlignment="1" applyProtection="1">
      <alignment horizontal="center" vertical="center" shrinkToFit="1"/>
    </xf>
    <xf numFmtId="0" fontId="0" fillId="0" borderId="53" xfId="0" applyBorder="1" applyAlignment="1">
      <alignment horizontal="center" vertical="center"/>
    </xf>
    <xf numFmtId="0" fontId="0" fillId="0" borderId="30" xfId="0" applyBorder="1" applyAlignment="1">
      <alignment horizontal="center" vertical="center"/>
    </xf>
    <xf numFmtId="0" fontId="0" fillId="0" borderId="0" xfId="0" applyAlignment="1">
      <alignment horizontal="center" vertical="center"/>
    </xf>
    <xf numFmtId="0" fontId="0" fillId="0" borderId="44" xfId="0" applyBorder="1" applyAlignment="1">
      <alignment horizontal="center" vertical="center"/>
    </xf>
    <xf numFmtId="0" fontId="0" fillId="0" borderId="54" xfId="0" applyBorder="1" applyAlignment="1">
      <alignment horizontal="center" vertical="center"/>
    </xf>
    <xf numFmtId="0" fontId="0" fillId="0" borderId="46" xfId="0" applyBorder="1" applyAlignment="1">
      <alignment horizontal="center" vertical="center"/>
    </xf>
    <xf numFmtId="0" fontId="34" fillId="0" borderId="0" xfId="0" applyFont="1">
      <alignment vertical="center"/>
    </xf>
    <xf numFmtId="0" fontId="19" fillId="0" borderId="40" xfId="0" applyFont="1" applyBorder="1" applyAlignment="1">
      <alignment horizontal="center" vertical="center"/>
    </xf>
    <xf numFmtId="0" fontId="0" fillId="0" borderId="40" xfId="0" applyBorder="1">
      <alignment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6" xfId="0" applyBorder="1" applyAlignment="1">
      <alignment horizontal="right" vertical="center"/>
    </xf>
    <xf numFmtId="0" fontId="0" fillId="0" borderId="2" xfId="0" applyBorder="1" applyAlignment="1">
      <alignment horizontal="right" vertical="center"/>
    </xf>
    <xf numFmtId="0" fontId="0" fillId="0" borderId="7" xfId="0" applyBorder="1" applyAlignment="1">
      <alignment horizontal="center" vertical="center"/>
    </xf>
    <xf numFmtId="0" fontId="0" fillId="0" borderId="7" xfId="0" applyBorder="1" applyAlignment="1">
      <alignment horizontal="right" vertical="center"/>
    </xf>
    <xf numFmtId="0" fontId="0" fillId="0" borderId="40" xfId="0" applyBorder="1" applyAlignment="1">
      <alignment horizontal="right" vertical="center"/>
    </xf>
    <xf numFmtId="183" fontId="0" fillId="0" borderId="40" xfId="0" applyNumberFormat="1" applyBorder="1">
      <alignment vertical="center"/>
    </xf>
    <xf numFmtId="0" fontId="32" fillId="0" borderId="0" xfId="0" applyFont="1">
      <alignment vertical="center"/>
    </xf>
    <xf numFmtId="0" fontId="0" fillId="0" borderId="57" xfId="0" applyBorder="1">
      <alignment vertical="center"/>
    </xf>
    <xf numFmtId="0" fontId="0" fillId="0" borderId="58" xfId="0" applyBorder="1">
      <alignment vertical="center"/>
    </xf>
    <xf numFmtId="0" fontId="12" fillId="0" borderId="13" xfId="0" applyFont="1" applyBorder="1">
      <alignment vertical="center"/>
    </xf>
    <xf numFmtId="0" fontId="0" fillId="0" borderId="59" xfId="0" applyBorder="1">
      <alignment vertical="center"/>
    </xf>
    <xf numFmtId="0" fontId="12" fillId="0" borderId="54" xfId="0" applyFont="1" applyBorder="1" applyAlignment="1">
      <alignment horizontal="right" vertical="center"/>
    </xf>
    <xf numFmtId="0" fontId="12" fillId="0" borderId="60" xfId="0" applyFont="1" applyBorder="1">
      <alignment vertical="center"/>
    </xf>
    <xf numFmtId="0" fontId="0" fillId="0" borderId="61" xfId="0" applyBorder="1">
      <alignment vertical="center"/>
    </xf>
    <xf numFmtId="0" fontId="12" fillId="0" borderId="62" xfId="0" applyFont="1" applyBorder="1" applyAlignment="1">
      <alignment horizontal="righ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176" fontId="0" fillId="0" borderId="5" xfId="0" applyNumberFormat="1" applyBorder="1" applyAlignment="1">
      <alignment horizontal="center" vertical="center"/>
    </xf>
    <xf numFmtId="0" fontId="0" fillId="0" borderId="5" xfId="0" applyBorder="1">
      <alignment vertical="center"/>
    </xf>
    <xf numFmtId="0" fontId="24" fillId="0" borderId="4" xfId="0" applyFont="1" applyBorder="1" applyAlignment="1">
      <alignment horizontal="center" vertical="center"/>
    </xf>
    <xf numFmtId="0" fontId="24" fillId="0" borderId="0" xfId="0" applyFont="1" applyAlignment="1">
      <alignment horizontal="center" vertical="center"/>
    </xf>
    <xf numFmtId="0" fontId="24" fillId="0" borderId="5" xfId="0" applyFont="1" applyBorder="1" applyAlignment="1">
      <alignment horizontal="center" vertical="center"/>
    </xf>
    <xf numFmtId="0" fontId="0" fillId="0" borderId="40" xfId="0" applyBorder="1" applyAlignment="1">
      <alignment horizontal="center" vertical="center" wrapText="1"/>
    </xf>
    <xf numFmtId="0" fontId="0" fillId="0" borderId="63" xfId="0" applyBorder="1" applyAlignment="1">
      <alignment horizontal="distributed" vertical="center"/>
    </xf>
    <xf numFmtId="0" fontId="0" fillId="0" borderId="64" xfId="0" applyBorder="1" applyAlignment="1">
      <alignment horizontal="center" vertical="center"/>
    </xf>
    <xf numFmtId="0" fontId="0" fillId="0" borderId="6" xfId="0" applyBorder="1" applyAlignment="1">
      <alignment horizontal="center" vertical="center"/>
    </xf>
    <xf numFmtId="0" fontId="0" fillId="0" borderId="44" xfId="0" applyBorder="1">
      <alignment vertical="center"/>
    </xf>
    <xf numFmtId="0" fontId="0" fillId="0" borderId="65" xfId="0" applyBorder="1">
      <alignment vertical="center"/>
    </xf>
    <xf numFmtId="0" fontId="0" fillId="0" borderId="4" xfId="0" applyBorder="1" applyAlignment="1">
      <alignment horizontal="left" vertical="center"/>
    </xf>
    <xf numFmtId="0" fontId="0" fillId="0" borderId="42" xfId="0" applyBorder="1" applyAlignment="1">
      <alignment horizontal="distributed" vertical="center"/>
    </xf>
    <xf numFmtId="0" fontId="0" fillId="0" borderId="46" xfId="0" applyBorder="1">
      <alignment vertical="center"/>
    </xf>
    <xf numFmtId="0" fontId="0" fillId="0" borderId="15" xfId="0" applyBorder="1" applyAlignment="1">
      <alignment horizontal="left" vertical="center"/>
    </xf>
    <xf numFmtId="0" fontId="0" fillId="0" borderId="1" xfId="0" applyBorder="1" applyAlignment="1">
      <alignment horizontal="center" vertical="center"/>
    </xf>
    <xf numFmtId="0" fontId="0" fillId="0" borderId="66" xfId="0" applyBorder="1" applyAlignment="1">
      <alignment horizontal="center" vertical="center"/>
    </xf>
    <xf numFmtId="176" fontId="17" fillId="0" borderId="0" xfId="0" applyNumberFormat="1" applyFont="1" applyAlignment="1">
      <alignment horizontal="left" vertical="center"/>
    </xf>
    <xf numFmtId="0" fontId="0" fillId="0" borderId="15" xfId="0" applyBorder="1">
      <alignment vertical="center"/>
    </xf>
    <xf numFmtId="0" fontId="34" fillId="0" borderId="0" xfId="0" applyFont="1" applyAlignment="1">
      <alignment horizontal="center" vertical="center"/>
    </xf>
    <xf numFmtId="181" fontId="0" fillId="0" borderId="0" xfId="0" applyNumberFormat="1" applyAlignment="1">
      <alignment horizontal="right" vertical="center"/>
    </xf>
    <xf numFmtId="181" fontId="12" fillId="0" borderId="0" xfId="0" applyNumberFormat="1" applyFont="1">
      <alignment vertical="center"/>
    </xf>
    <xf numFmtId="181" fontId="0" fillId="0" borderId="0" xfId="0" applyNumberFormat="1">
      <alignment vertical="center"/>
    </xf>
    <xf numFmtId="0" fontId="0" fillId="0" borderId="13" xfId="0" applyBorder="1">
      <alignment vertical="center"/>
    </xf>
    <xf numFmtId="0" fontId="0" fillId="0" borderId="54" xfId="0" applyBorder="1">
      <alignment vertical="center"/>
    </xf>
    <xf numFmtId="0" fontId="0" fillId="0" borderId="54" xfId="0" applyBorder="1" applyAlignment="1">
      <alignment horizontal="left" vertical="center"/>
    </xf>
    <xf numFmtId="0" fontId="0" fillId="0" borderId="67" xfId="0" applyBorder="1">
      <alignment vertical="center"/>
    </xf>
    <xf numFmtId="0" fontId="0" fillId="0" borderId="6" xfId="0" applyBorder="1">
      <alignment vertical="center"/>
    </xf>
    <xf numFmtId="0" fontId="0" fillId="0" borderId="41" xfId="0" applyBorder="1">
      <alignment vertical="center"/>
    </xf>
    <xf numFmtId="0" fontId="20" fillId="0" borderId="0" xfId="0" applyFont="1">
      <alignment vertical="center"/>
    </xf>
    <xf numFmtId="49" fontId="12" fillId="0" borderId="0" xfId="0" applyNumberFormat="1" applyFont="1" applyAlignment="1">
      <alignment horizontal="right" vertical="center"/>
    </xf>
    <xf numFmtId="49" fontId="0" fillId="0" borderId="0" xfId="0" applyNumberFormat="1" applyAlignment="1">
      <alignment horizontal="right" vertical="top" wrapText="1"/>
    </xf>
    <xf numFmtId="0" fontId="0" fillId="0" borderId="0" xfId="0" applyAlignment="1">
      <alignment vertical="top" wrapText="1"/>
    </xf>
    <xf numFmtId="176" fontId="0" fillId="0" borderId="0" xfId="0" applyNumberFormat="1" applyAlignment="1">
      <alignment horizontal="center" vertical="center"/>
    </xf>
    <xf numFmtId="0" fontId="0" fillId="0" borderId="68" xfId="0" applyBorder="1">
      <alignment vertical="center"/>
    </xf>
    <xf numFmtId="0" fontId="0" fillId="0" borderId="69" xfId="0" applyBorder="1">
      <alignment vertical="center"/>
    </xf>
    <xf numFmtId="0" fontId="0" fillId="0" borderId="45" xfId="0" applyBorder="1">
      <alignment vertical="center"/>
    </xf>
    <xf numFmtId="0" fontId="0" fillId="0" borderId="70" xfId="0" applyBorder="1">
      <alignment vertical="center"/>
    </xf>
    <xf numFmtId="0" fontId="0" fillId="0" borderId="71" xfId="0" applyBorder="1">
      <alignment vertical="center"/>
    </xf>
    <xf numFmtId="0" fontId="17" fillId="3" borderId="0" xfId="0" applyFont="1" applyFill="1" applyAlignment="1">
      <alignment horizontal="left" vertical="center" indent="2"/>
    </xf>
    <xf numFmtId="0" fontId="16" fillId="0" borderId="7" xfId="0" applyFont="1" applyBorder="1" applyAlignment="1" applyProtection="1">
      <alignment horizontal="center" vertical="center" wrapText="1"/>
      <protection locked="0"/>
    </xf>
    <xf numFmtId="0" fontId="16" fillId="0" borderId="68" xfId="0" applyFont="1" applyBorder="1" applyAlignment="1">
      <alignment vertical="center" wrapText="1"/>
    </xf>
    <xf numFmtId="0" fontId="16" fillId="0" borderId="42" xfId="0" applyFont="1" applyBorder="1" applyAlignment="1">
      <alignment vertical="center" wrapText="1"/>
    </xf>
    <xf numFmtId="0" fontId="16" fillId="0" borderId="40" xfId="0" applyFont="1" applyBorder="1" applyAlignment="1">
      <alignment horizontal="center" vertical="center" wrapText="1"/>
    </xf>
    <xf numFmtId="0" fontId="16" fillId="0" borderId="16" xfId="0" applyFont="1" applyBorder="1" applyAlignment="1" applyProtection="1">
      <alignment horizontal="center" vertical="center" wrapText="1"/>
      <protection locked="0"/>
    </xf>
    <xf numFmtId="0" fontId="16" fillId="0" borderId="7" xfId="0" applyFont="1" applyBorder="1" applyAlignment="1" applyProtection="1">
      <alignment vertical="center" wrapText="1"/>
      <protection locked="0"/>
    </xf>
    <xf numFmtId="0" fontId="16" fillId="0" borderId="16" xfId="0" applyFont="1" applyBorder="1" applyAlignment="1" applyProtection="1">
      <alignment vertical="center" wrapText="1"/>
      <protection locked="0"/>
    </xf>
    <xf numFmtId="0" fontId="16" fillId="0" borderId="6" xfId="0" applyFont="1" applyBorder="1" applyAlignment="1" applyProtection="1">
      <alignment vertical="center" wrapText="1"/>
      <protection locked="0"/>
    </xf>
    <xf numFmtId="0" fontId="16" fillId="0" borderId="44" xfId="0" applyFont="1" applyBorder="1" applyAlignment="1" applyProtection="1">
      <alignment vertical="center" wrapText="1"/>
      <protection locked="0"/>
    </xf>
    <xf numFmtId="0" fontId="0" fillId="0" borderId="70" xfId="0" applyBorder="1" applyAlignment="1">
      <alignment horizontal="center" vertical="center"/>
    </xf>
    <xf numFmtId="0" fontId="0" fillId="0" borderId="40" xfId="0" applyBorder="1" applyAlignment="1">
      <alignment horizontal="center" vertical="center"/>
    </xf>
    <xf numFmtId="0" fontId="0" fillId="0" borderId="3" xfId="0" applyBorder="1" applyAlignment="1">
      <alignment horizontal="center" vertical="center"/>
    </xf>
    <xf numFmtId="0" fontId="0" fillId="0" borderId="71" xfId="0" applyBorder="1" applyAlignment="1">
      <alignment horizontal="center" vertical="center"/>
    </xf>
    <xf numFmtId="0" fontId="0" fillId="0" borderId="8" xfId="0" applyBorder="1" applyAlignment="1">
      <alignment horizontal="center" vertical="center"/>
    </xf>
    <xf numFmtId="0" fontId="0" fillId="0" borderId="72" xfId="0" applyBorder="1" applyAlignment="1">
      <alignment horizontal="center" vertical="center"/>
    </xf>
    <xf numFmtId="0" fontId="0" fillId="0" borderId="5" xfId="0" applyBorder="1" applyAlignment="1">
      <alignment horizontal="center" vertical="center"/>
    </xf>
    <xf numFmtId="0" fontId="0" fillId="0" borderId="45"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9" fillId="0" borderId="4" xfId="0" applyFont="1" applyBorder="1" applyAlignment="1">
      <alignment horizontal="center" vertical="center"/>
    </xf>
    <xf numFmtId="0" fontId="0" fillId="0" borderId="14" xfId="0" applyBorder="1">
      <alignment vertical="center"/>
    </xf>
    <xf numFmtId="0" fontId="19" fillId="0" borderId="40" xfId="0" applyFont="1" applyBorder="1" applyAlignment="1">
      <alignment horizontal="center" vertical="center" wrapText="1"/>
    </xf>
    <xf numFmtId="0" fontId="0" fillId="0" borderId="72" xfId="0" applyBorder="1">
      <alignment vertical="center"/>
    </xf>
    <xf numFmtId="0" fontId="68" fillId="0" borderId="0" xfId="0" applyFont="1" applyAlignment="1">
      <alignment horizontal="left" vertical="center"/>
    </xf>
    <xf numFmtId="0" fontId="11" fillId="0" borderId="0" xfId="0" applyFont="1">
      <alignment vertical="center"/>
    </xf>
    <xf numFmtId="0" fontId="6" fillId="0" borderId="0" xfId="0" applyFont="1" applyAlignment="1">
      <alignment horizontal="left" vertical="center"/>
    </xf>
    <xf numFmtId="0" fontId="0" fillId="0" borderId="0" xfId="0" applyAlignment="1"/>
    <xf numFmtId="0" fontId="0" fillId="0" borderId="0" xfId="0" applyAlignment="1">
      <alignment horizontal="center"/>
    </xf>
    <xf numFmtId="0" fontId="0" fillId="0" borderId="0" xfId="0" applyAlignment="1">
      <alignment horizontal="left" indent="2"/>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0" fillId="0" borderId="76" xfId="0" applyBorder="1">
      <alignment vertical="center"/>
    </xf>
    <xf numFmtId="0" fontId="0" fillId="0" borderId="77" xfId="0" applyBorder="1">
      <alignment vertical="center"/>
    </xf>
    <xf numFmtId="0" fontId="0" fillId="0" borderId="78" xfId="0" applyBorder="1">
      <alignment vertical="center"/>
    </xf>
    <xf numFmtId="0" fontId="0" fillId="0" borderId="79" xfId="0" applyBorder="1">
      <alignment vertical="center"/>
    </xf>
    <xf numFmtId="0" fontId="0" fillId="0" borderId="9" xfId="0" applyBorder="1">
      <alignment vertical="center"/>
    </xf>
    <xf numFmtId="0" fontId="0" fillId="3" borderId="0" xfId="0" applyFill="1" applyAlignment="1">
      <alignment horizontal="left" vertical="center"/>
    </xf>
    <xf numFmtId="0" fontId="0" fillId="5" borderId="0" xfId="0" applyFill="1" applyAlignment="1">
      <alignment horizontal="left" vertical="center"/>
    </xf>
    <xf numFmtId="177" fontId="0" fillId="5" borderId="0" xfId="0" applyNumberFormat="1" applyFill="1">
      <alignment vertical="center"/>
    </xf>
    <xf numFmtId="0" fontId="10" fillId="0" borderId="0" xfId="30" applyBorder="1" applyAlignment="1" applyProtection="1">
      <alignment horizontal="left" vertical="center"/>
    </xf>
    <xf numFmtId="49" fontId="16" fillId="0" borderId="0" xfId="0" applyNumberFormat="1" applyFont="1" applyAlignment="1" applyProtection="1">
      <alignment horizontal="center" vertical="center" wrapText="1"/>
      <protection locked="0"/>
    </xf>
    <xf numFmtId="0" fontId="38" fillId="0" borderId="0" xfId="0" applyFont="1">
      <alignment vertical="center"/>
    </xf>
    <xf numFmtId="49" fontId="19" fillId="0" borderId="0" xfId="0" applyNumberFormat="1" applyFont="1" applyAlignment="1">
      <alignment horizontal="center" vertical="center"/>
    </xf>
    <xf numFmtId="49" fontId="25" fillId="0" borderId="0" xfId="0" applyNumberFormat="1" applyFont="1" applyAlignment="1">
      <alignment horizontal="left" vertical="center"/>
    </xf>
    <xf numFmtId="0" fontId="17" fillId="3" borderId="0" xfId="0" applyFont="1" applyFill="1" applyAlignment="1">
      <alignment horizontal="distributed" vertical="center" indent="2"/>
    </xf>
    <xf numFmtId="0" fontId="17" fillId="3" borderId="0" xfId="0" applyFont="1" applyFill="1" applyAlignment="1">
      <alignment horizontal="distributed" vertical="center" indent="1"/>
    </xf>
    <xf numFmtId="0" fontId="16" fillId="0" borderId="0" xfId="0" applyFont="1" applyAlignment="1">
      <alignment horizontal="distributed" vertical="center"/>
    </xf>
    <xf numFmtId="0" fontId="16" fillId="0" borderId="0" xfId="0" applyFont="1" applyAlignment="1" applyProtection="1">
      <alignment horizontal="left" vertical="center"/>
      <protection locked="0"/>
    </xf>
    <xf numFmtId="0" fontId="0" fillId="0" borderId="80" xfId="0" applyBorder="1" applyAlignment="1">
      <alignment horizontal="center" vertical="center"/>
    </xf>
    <xf numFmtId="0" fontId="0" fillId="0" borderId="81" xfId="0" applyBorder="1" applyAlignment="1">
      <alignment horizontal="center" vertical="center"/>
    </xf>
    <xf numFmtId="0" fontId="0" fillId="0" borderId="59" xfId="0" applyBorder="1" applyAlignment="1">
      <alignment horizontal="center" vertical="center"/>
    </xf>
    <xf numFmtId="0" fontId="1" fillId="0" borderId="0" xfId="0" applyFont="1" applyAlignment="1">
      <alignment horizontal="right" vertical="center"/>
    </xf>
    <xf numFmtId="0" fontId="11" fillId="0" borderId="0" xfId="0" applyFont="1" applyAlignment="1">
      <alignment horizontal="left" vertical="center" indent="12"/>
    </xf>
    <xf numFmtId="0" fontId="39" fillId="0" borderId="0" xfId="0" applyFont="1">
      <alignment vertical="center"/>
    </xf>
    <xf numFmtId="0" fontId="1" fillId="0" borderId="0" xfId="0" applyFont="1" applyAlignment="1">
      <alignment horizontal="distributed" vertical="center"/>
    </xf>
    <xf numFmtId="0" fontId="13" fillId="0" borderId="0" xfId="0" applyFont="1">
      <alignment vertical="center"/>
    </xf>
    <xf numFmtId="0" fontId="42" fillId="0" borderId="0" xfId="0" applyFont="1">
      <alignment vertical="center"/>
    </xf>
    <xf numFmtId="0" fontId="0" fillId="0" borderId="0" xfId="0" applyAlignment="1">
      <alignment vertical="center" wrapText="1"/>
    </xf>
    <xf numFmtId="177" fontId="0" fillId="0" borderId="59" xfId="0" applyNumberFormat="1" applyBorder="1">
      <alignment vertical="center"/>
    </xf>
    <xf numFmtId="0" fontId="16" fillId="0" borderId="11" xfId="0" applyFont="1" applyBorder="1">
      <alignment vertical="center"/>
    </xf>
    <xf numFmtId="0" fontId="0" fillId="0" borderId="11" xfId="0" applyBorder="1" applyAlignment="1">
      <alignment vertical="center" textRotation="255"/>
    </xf>
    <xf numFmtId="0" fontId="43" fillId="0" borderId="0" xfId="0" applyFont="1">
      <alignment vertical="center"/>
    </xf>
    <xf numFmtId="0" fontId="44" fillId="0" borderId="0" xfId="0" applyFont="1">
      <alignment vertical="center"/>
    </xf>
    <xf numFmtId="0" fontId="45" fillId="0" borderId="0" xfId="0" applyFont="1">
      <alignment vertical="center"/>
    </xf>
    <xf numFmtId="3" fontId="0" fillId="0" borderId="0" xfId="0" applyNumberFormat="1" applyAlignment="1">
      <alignment horizontal="right" vertical="center"/>
    </xf>
    <xf numFmtId="0" fontId="0" fillId="0" borderId="37" xfId="0" applyBorder="1" applyAlignment="1">
      <alignment vertical="center" textRotation="255"/>
    </xf>
    <xf numFmtId="179" fontId="0" fillId="0" borderId="0" xfId="0" applyNumberFormat="1">
      <alignment vertical="center"/>
    </xf>
    <xf numFmtId="179" fontId="29" fillId="0" borderId="0" xfId="0" applyNumberFormat="1" applyFont="1" applyAlignment="1">
      <alignment horizontal="left" vertical="center"/>
    </xf>
    <xf numFmtId="0" fontId="17" fillId="0" borderId="14" xfId="0" applyFont="1" applyBorder="1" applyAlignment="1">
      <alignment horizontal="center" vertical="center"/>
    </xf>
    <xf numFmtId="0" fontId="46" fillId="0" borderId="0" xfId="0" applyFont="1">
      <alignment vertical="center"/>
    </xf>
    <xf numFmtId="0" fontId="22" fillId="0" borderId="0" xfId="0" applyFont="1" applyAlignment="1">
      <alignment vertical="center" wrapText="1"/>
    </xf>
    <xf numFmtId="0" fontId="0" fillId="0" borderId="40" xfId="0" applyBorder="1" applyAlignment="1">
      <alignment vertical="center" wrapText="1"/>
    </xf>
    <xf numFmtId="0" fontId="0" fillId="0" borderId="40" xfId="0" applyBorder="1" applyAlignment="1">
      <alignment wrapText="1"/>
    </xf>
    <xf numFmtId="0" fontId="47" fillId="0" borderId="40" xfId="0" applyFont="1" applyBorder="1" applyAlignment="1">
      <alignment wrapText="1"/>
    </xf>
    <xf numFmtId="0" fontId="0" fillId="0" borderId="40" xfId="0" applyBorder="1" applyAlignment="1">
      <alignment horizontal="left" wrapText="1"/>
    </xf>
    <xf numFmtId="49" fontId="16" fillId="0" borderId="0" xfId="0" applyNumberFormat="1" applyFont="1" applyAlignment="1">
      <alignment horizontal="center" vertical="center"/>
    </xf>
    <xf numFmtId="0" fontId="16" fillId="0" borderId="7" xfId="0" applyFont="1" applyBorder="1" applyAlignment="1">
      <alignment horizontal="right" vertical="center" wrapText="1"/>
    </xf>
    <xf numFmtId="0" fontId="16" fillId="0" borderId="7" xfId="0" applyFont="1" applyBorder="1" applyAlignment="1">
      <alignment vertical="center" wrapText="1"/>
    </xf>
    <xf numFmtId="0" fontId="16" fillId="0" borderId="1" xfId="0" applyFont="1" applyBorder="1" applyAlignment="1">
      <alignment horizontal="center" vertical="center" wrapText="1"/>
    </xf>
    <xf numFmtId="0" fontId="16" fillId="0" borderId="6"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12" xfId="0" applyFont="1" applyBorder="1" applyAlignment="1">
      <alignment horizontal="center" vertical="center" wrapText="1"/>
    </xf>
    <xf numFmtId="0" fontId="16" fillId="0" borderId="39" xfId="0" applyFont="1" applyBorder="1" applyAlignment="1">
      <alignment horizontal="center" vertical="center" wrapText="1"/>
    </xf>
    <xf numFmtId="0" fontId="19" fillId="0" borderId="82" xfId="0" applyFont="1" applyBorder="1">
      <alignment vertical="center"/>
    </xf>
    <xf numFmtId="0" fontId="19" fillId="0" borderId="47" xfId="0" applyFont="1" applyBorder="1" applyAlignment="1">
      <alignment horizontal="center" vertical="center" wrapText="1"/>
    </xf>
    <xf numFmtId="0" fontId="0" fillId="0" borderId="31" xfId="0" applyBorder="1" applyAlignment="1">
      <alignment horizontal="right" vertical="center" indent="1"/>
    </xf>
    <xf numFmtId="0" fontId="16" fillId="0" borderId="5" xfId="0" applyFont="1" applyBorder="1" applyAlignment="1">
      <alignment vertical="center" wrapText="1"/>
    </xf>
    <xf numFmtId="0" fontId="0" fillId="0" borderId="0" xfId="0" applyAlignment="1">
      <alignment horizontal="center" vertical="center" wrapText="1"/>
    </xf>
    <xf numFmtId="0" fontId="16" fillId="0" borderId="0" xfId="0" applyFont="1" applyAlignment="1">
      <alignment vertical="top"/>
    </xf>
    <xf numFmtId="0" fontId="16" fillId="0" borderId="50" xfId="0" applyFont="1" applyBorder="1">
      <alignment vertical="center"/>
    </xf>
    <xf numFmtId="0" fontId="16" fillId="0" borderId="0" xfId="0" applyFont="1" applyAlignment="1">
      <alignment horizontal="distributed" vertical="center" indent="4"/>
    </xf>
    <xf numFmtId="0" fontId="25" fillId="0" borderId="0" xfId="44" applyFont="1">
      <alignment vertical="center"/>
    </xf>
    <xf numFmtId="0" fontId="25" fillId="0" borderId="0" xfId="44" applyFont="1" applyAlignment="1">
      <alignment vertical="center" wrapText="1"/>
    </xf>
    <xf numFmtId="49" fontId="16" fillId="0" borderId="0" xfId="0" applyNumberFormat="1" applyFont="1">
      <alignment vertical="center"/>
    </xf>
    <xf numFmtId="0" fontId="16" fillId="0" borderId="0" xfId="0" applyFont="1" applyAlignment="1">
      <alignment horizontal="right" vertical="center" shrinkToFit="1"/>
    </xf>
    <xf numFmtId="176" fontId="16" fillId="0" borderId="0" xfId="0" applyNumberFormat="1" applyFont="1" applyAlignment="1">
      <alignment horizontal="right" vertical="center" shrinkToFit="1"/>
    </xf>
    <xf numFmtId="176" fontId="16" fillId="0" borderId="0" xfId="0" applyNumberFormat="1" applyFont="1" applyAlignment="1">
      <alignment horizontal="center" vertical="center" shrinkToFit="1"/>
    </xf>
    <xf numFmtId="176" fontId="16" fillId="0" borderId="0" xfId="0" applyNumberFormat="1" applyFont="1" applyAlignment="1">
      <alignment horizontal="left" vertical="center" shrinkToFit="1"/>
    </xf>
    <xf numFmtId="0" fontId="16" fillId="0" borderId="0" xfId="0" applyFont="1" applyAlignment="1">
      <alignment horizontal="center" vertical="center" shrinkToFit="1"/>
    </xf>
    <xf numFmtId="176" fontId="16" fillId="0" borderId="7" xfId="0" applyNumberFormat="1" applyFont="1" applyBorder="1" applyAlignment="1">
      <alignment horizontal="right" vertical="center" shrinkToFit="1"/>
    </xf>
    <xf numFmtId="0" fontId="16" fillId="0" borderId="83" xfId="0" applyFont="1" applyBorder="1" applyAlignment="1">
      <alignment horizontal="center" vertical="center" shrinkToFit="1"/>
    </xf>
    <xf numFmtId="0" fontId="16" fillId="0" borderId="84" xfId="0" applyFont="1" applyBorder="1" applyAlignment="1">
      <alignment horizontal="center" vertical="center" shrinkToFit="1"/>
    </xf>
    <xf numFmtId="0" fontId="16" fillId="0" borderId="85" xfId="0" applyFont="1" applyBorder="1" applyAlignment="1">
      <alignment horizontal="center" vertical="center" shrinkToFit="1"/>
    </xf>
    <xf numFmtId="0" fontId="16" fillId="0" borderId="34" xfId="0" applyFont="1" applyBorder="1" applyAlignment="1">
      <alignment horizontal="center" vertical="center" shrinkToFit="1"/>
    </xf>
    <xf numFmtId="0" fontId="16" fillId="0" borderId="86" xfId="0" applyFont="1" applyBorder="1" applyAlignment="1">
      <alignment horizontal="center" vertical="center" shrinkToFit="1"/>
    </xf>
    <xf numFmtId="0" fontId="16" fillId="0" borderId="51" xfId="0" applyFont="1" applyBorder="1" applyAlignment="1">
      <alignment horizontal="center" vertical="center" shrinkToFit="1"/>
    </xf>
    <xf numFmtId="0" fontId="16" fillId="0" borderId="87" xfId="0" applyFont="1" applyBorder="1" applyAlignment="1">
      <alignment horizontal="center" vertical="center" shrinkToFit="1"/>
    </xf>
    <xf numFmtId="0" fontId="16" fillId="0" borderId="88" xfId="0" applyFont="1" applyBorder="1" applyAlignment="1">
      <alignment horizontal="center" vertical="center" shrinkToFit="1"/>
    </xf>
    <xf numFmtId="0" fontId="16" fillId="0" borderId="89" xfId="0" applyFont="1" applyBorder="1" applyAlignment="1">
      <alignment horizontal="center" vertical="center" shrinkToFit="1"/>
    </xf>
    <xf numFmtId="0" fontId="49" fillId="0" borderId="89" xfId="30" applyFont="1" applyBorder="1" applyAlignment="1" applyProtection="1">
      <alignment horizontal="center" vertical="center" shrinkToFit="1"/>
    </xf>
    <xf numFmtId="0" fontId="16" fillId="0" borderId="52" xfId="0" applyFont="1" applyBorder="1" applyAlignment="1">
      <alignment horizontal="center" vertical="center" shrinkToFit="1"/>
    </xf>
    <xf numFmtId="0" fontId="16" fillId="0" borderId="90" xfId="0" applyFont="1" applyBorder="1" applyAlignment="1">
      <alignment horizontal="center" vertical="center" shrinkToFit="1"/>
    </xf>
    <xf numFmtId="0" fontId="16" fillId="0" borderId="91" xfId="0" applyFont="1" applyBorder="1" applyAlignment="1">
      <alignment horizontal="center" vertical="center" shrinkToFit="1"/>
    </xf>
    <xf numFmtId="0" fontId="16" fillId="0" borderId="92" xfId="0" applyFont="1" applyBorder="1" applyAlignment="1">
      <alignment horizontal="center" vertical="center" shrinkToFit="1"/>
    </xf>
    <xf numFmtId="0" fontId="49" fillId="0" borderId="52" xfId="30" applyFont="1" applyBorder="1" applyAlignment="1" applyProtection="1">
      <alignment horizontal="center" vertical="center" shrinkToFit="1"/>
    </xf>
    <xf numFmtId="0" fontId="16" fillId="0" borderId="93" xfId="0" applyFont="1" applyBorder="1" applyAlignment="1">
      <alignment horizontal="center" vertical="center" shrinkToFit="1"/>
    </xf>
    <xf numFmtId="0" fontId="49" fillId="0" borderId="94" xfId="30" applyFont="1" applyBorder="1" applyAlignment="1" applyProtection="1">
      <alignment horizontal="center" vertical="center" shrinkToFit="1"/>
    </xf>
    <xf numFmtId="0" fontId="16" fillId="0" borderId="94" xfId="0" applyFont="1" applyBorder="1" applyAlignment="1">
      <alignment horizontal="center" vertical="center" shrinkToFit="1"/>
    </xf>
    <xf numFmtId="0" fontId="16" fillId="0" borderId="95" xfId="0" applyFont="1" applyBorder="1" applyAlignment="1">
      <alignment horizontal="center" vertical="center" shrinkToFit="1"/>
    </xf>
    <xf numFmtId="0" fontId="16" fillId="0" borderId="96" xfId="0" applyFont="1" applyBorder="1" applyAlignment="1">
      <alignment horizontal="center" vertical="center" shrinkToFit="1"/>
    </xf>
    <xf numFmtId="0" fontId="16" fillId="0" borderId="59" xfId="0" applyFont="1" applyBorder="1" applyAlignment="1">
      <alignment horizontal="center" vertical="center" textRotation="255" shrinkToFit="1"/>
    </xf>
    <xf numFmtId="0" fontId="16" fillId="0" borderId="59" xfId="0" applyFont="1" applyBorder="1" applyAlignment="1">
      <alignment horizontal="center" vertical="center" shrinkToFit="1"/>
    </xf>
    <xf numFmtId="0" fontId="0" fillId="0" borderId="85" xfId="0" applyBorder="1" applyAlignment="1">
      <alignment horizontal="center" vertical="center" shrinkToFit="1"/>
    </xf>
    <xf numFmtId="0" fontId="47" fillId="0" borderId="85" xfId="0" applyFont="1" applyBorder="1" applyAlignment="1">
      <alignment horizontal="center" vertical="center" shrinkToFit="1"/>
    </xf>
    <xf numFmtId="0" fontId="47" fillId="0" borderId="34" xfId="0" applyFont="1" applyBorder="1" applyAlignment="1">
      <alignment horizontal="center" vertical="center" shrinkToFit="1"/>
    </xf>
    <xf numFmtId="0" fontId="49" fillId="0" borderId="59" xfId="30" applyFont="1" applyBorder="1" applyAlignment="1" applyProtection="1">
      <alignment horizontal="center" vertical="center" shrinkToFit="1"/>
    </xf>
    <xf numFmtId="0" fontId="16" fillId="0" borderId="7" xfId="0" applyFont="1" applyBorder="1" applyAlignment="1">
      <alignment horizontal="center" vertical="center" shrinkToFit="1"/>
    </xf>
    <xf numFmtId="0" fontId="10" fillId="0" borderId="0" xfId="30" applyBorder="1" applyAlignment="1" applyProtection="1"/>
    <xf numFmtId="0" fontId="0" fillId="0" borderId="0" xfId="0" applyAlignment="1">
      <alignment horizontal="distributed" vertical="center"/>
    </xf>
    <xf numFmtId="176" fontId="27" fillId="0" borderId="0" xfId="0" applyNumberFormat="1" applyFont="1">
      <alignment vertical="center"/>
    </xf>
    <xf numFmtId="0" fontId="30" fillId="0" borderId="0" xfId="0" applyFont="1" applyAlignment="1">
      <alignment horizontal="center" vertical="center"/>
    </xf>
    <xf numFmtId="0" fontId="0" fillId="0" borderId="0" xfId="0" applyAlignment="1">
      <alignment horizontal="center" vertical="center" shrinkToFit="1"/>
    </xf>
    <xf numFmtId="0" fontId="0" fillId="0" borderId="59" xfId="0" applyBorder="1" applyAlignment="1">
      <alignment horizontal="right" vertical="center"/>
    </xf>
    <xf numFmtId="0" fontId="35" fillId="0" borderId="0" xfId="20" applyFont="1">
      <alignment vertical="center"/>
    </xf>
    <xf numFmtId="0" fontId="35" fillId="0" borderId="0" xfId="0" applyFont="1">
      <alignment vertical="center"/>
    </xf>
    <xf numFmtId="0" fontId="35" fillId="0" borderId="59" xfId="20" applyFont="1" applyBorder="1" applyAlignment="1">
      <alignment horizontal="center" vertical="center"/>
    </xf>
    <xf numFmtId="0" fontId="35" fillId="0" borderId="59" xfId="0" applyFont="1" applyBorder="1" applyAlignment="1">
      <alignment horizontal="right" vertical="center"/>
    </xf>
    <xf numFmtId="0" fontId="35" fillId="0" borderId="59" xfId="0" applyFont="1" applyBorder="1" applyAlignment="1">
      <alignment horizontal="center" vertical="center"/>
    </xf>
    <xf numFmtId="0" fontId="35" fillId="0" borderId="59" xfId="0" applyFont="1" applyBorder="1">
      <alignment vertical="center"/>
    </xf>
    <xf numFmtId="0" fontId="35" fillId="0" borderId="59" xfId="20" applyFont="1" applyBorder="1">
      <alignment vertical="center"/>
    </xf>
    <xf numFmtId="0" fontId="35" fillId="0" borderId="14" xfId="20" applyFont="1" applyBorder="1">
      <alignment vertical="center"/>
    </xf>
    <xf numFmtId="0" fontId="16" fillId="0" borderId="4" xfId="20" applyFont="1" applyBorder="1" applyAlignment="1">
      <alignment vertical="center" shrinkToFit="1"/>
    </xf>
    <xf numFmtId="0" fontId="16" fillId="0" borderId="0" xfId="20" applyFont="1" applyAlignment="1">
      <alignment vertical="center" shrinkToFit="1"/>
    </xf>
    <xf numFmtId="0" fontId="16" fillId="0" borderId="5" xfId="20" applyFont="1" applyBorder="1" applyAlignment="1">
      <alignment vertical="center" shrinkToFit="1"/>
    </xf>
    <xf numFmtId="0" fontId="16" fillId="0" borderId="2" xfId="0" applyFont="1" applyBorder="1" applyAlignment="1">
      <alignment horizontal="left" vertical="center"/>
    </xf>
    <xf numFmtId="0" fontId="0" fillId="0" borderId="4" xfId="0" applyBorder="1" applyAlignment="1">
      <alignment horizontal="left" vertical="center" indent="2"/>
    </xf>
    <xf numFmtId="0" fontId="19" fillId="0" borderId="40" xfId="0" applyFont="1" applyBorder="1" applyAlignment="1">
      <alignment horizontal="center" vertical="center" shrinkToFit="1"/>
    </xf>
    <xf numFmtId="0" fontId="0" fillId="0" borderId="97" xfId="0" applyBorder="1" applyAlignment="1">
      <alignment horizontal="center" vertical="center"/>
    </xf>
    <xf numFmtId="0" fontId="0" fillId="0" borderId="98" xfId="0" applyBorder="1" applyAlignment="1">
      <alignment horizontal="center" vertical="center"/>
    </xf>
    <xf numFmtId="0" fontId="0" fillId="0" borderId="99" xfId="0" applyBorder="1" applyAlignment="1">
      <alignment horizontal="center" vertical="center"/>
    </xf>
    <xf numFmtId="181" fontId="0" fillId="0" borderId="71" xfId="0" applyNumberFormat="1" applyBorder="1" applyAlignment="1">
      <alignment horizontal="center" vertical="center"/>
    </xf>
    <xf numFmtId="0" fontId="0" fillId="0" borderId="1" xfId="0" applyBorder="1" applyAlignment="1">
      <alignment horizontal="left" vertical="center" indent="2"/>
    </xf>
    <xf numFmtId="181" fontId="0" fillId="0" borderId="2" xfId="0" applyNumberFormat="1" applyBorder="1" applyAlignment="1">
      <alignment horizontal="center" vertical="center"/>
    </xf>
    <xf numFmtId="0" fontId="0" fillId="0" borderId="100" xfId="0" applyBorder="1" applyAlignment="1">
      <alignment horizontal="center" vertical="center"/>
    </xf>
    <xf numFmtId="0" fontId="0" fillId="0" borderId="52" xfId="0" applyBorder="1" applyAlignment="1">
      <alignment horizontal="center" vertical="center"/>
    </xf>
    <xf numFmtId="0" fontId="25" fillId="0" borderId="52" xfId="0" applyFont="1" applyBorder="1" applyAlignment="1">
      <alignment horizontal="center" vertical="center"/>
    </xf>
    <xf numFmtId="0" fontId="25" fillId="0" borderId="101" xfId="0" applyFont="1" applyBorder="1" applyAlignment="1">
      <alignment horizontal="center" vertical="center"/>
    </xf>
    <xf numFmtId="0" fontId="0" fillId="0" borderId="98" xfId="0" applyBorder="1">
      <alignment vertical="center"/>
    </xf>
    <xf numFmtId="0" fontId="0" fillId="0" borderId="35" xfId="0" applyBorder="1" applyAlignment="1">
      <alignment horizontal="left" vertical="center" indent="2"/>
    </xf>
    <xf numFmtId="181" fontId="0" fillId="0" borderId="102" xfId="0" applyNumberFormat="1" applyBorder="1" applyAlignment="1">
      <alignment horizontal="center" vertical="center"/>
    </xf>
    <xf numFmtId="0" fontId="0" fillId="0" borderId="34" xfId="0" applyBorder="1" applyAlignment="1">
      <alignment horizontal="center" vertical="center"/>
    </xf>
    <xf numFmtId="0" fontId="0" fillId="0" borderId="92" xfId="0" applyBorder="1" applyAlignment="1">
      <alignment horizontal="center" vertical="center"/>
    </xf>
    <xf numFmtId="0" fontId="19" fillId="0" borderId="103" xfId="0" applyFont="1" applyBorder="1" applyAlignment="1">
      <alignment horizontal="center" vertical="center"/>
    </xf>
    <xf numFmtId="0" fontId="0" fillId="0" borderId="103" xfId="0" applyBorder="1" applyAlignment="1">
      <alignment horizontal="center" vertical="center"/>
    </xf>
    <xf numFmtId="0" fontId="20" fillId="0" borderId="72" xfId="0" applyFont="1" applyBorder="1" applyAlignment="1">
      <alignment horizontal="center" vertical="center"/>
    </xf>
    <xf numFmtId="0" fontId="0" fillId="0" borderId="104" xfId="0" applyBorder="1" applyAlignment="1">
      <alignment horizontal="center" vertical="center"/>
    </xf>
    <xf numFmtId="0" fontId="0" fillId="0" borderId="105" xfId="0" applyBorder="1" applyAlignment="1">
      <alignment horizontal="center" vertical="center"/>
    </xf>
    <xf numFmtId="0" fontId="0" fillId="0" borderId="103" xfId="0" applyBorder="1">
      <alignment vertical="center"/>
    </xf>
    <xf numFmtId="0" fontId="0" fillId="0" borderId="33" xfId="0" applyBorder="1" applyAlignment="1">
      <alignment horizontal="center" vertical="center"/>
    </xf>
    <xf numFmtId="0" fontId="0" fillId="0" borderId="22" xfId="0" applyBorder="1" applyAlignment="1">
      <alignment horizontal="left" vertical="center"/>
    </xf>
    <xf numFmtId="0" fontId="0" fillId="0" borderId="22" xfId="0" applyBorder="1" applyAlignment="1">
      <alignment horizontal="right" vertical="center"/>
    </xf>
    <xf numFmtId="0" fontId="0" fillId="0" borderId="106" xfId="0" applyBorder="1" applyAlignment="1">
      <alignment horizontal="right" vertical="center"/>
    </xf>
    <xf numFmtId="0" fontId="0" fillId="0" borderId="107" xfId="0" applyBorder="1">
      <alignment vertical="center"/>
    </xf>
    <xf numFmtId="0" fontId="0" fillId="0" borderId="106" xfId="0" applyBorder="1">
      <alignment vertical="center"/>
    </xf>
    <xf numFmtId="0" fontId="0" fillId="0" borderId="100" xfId="0" applyBorder="1">
      <alignment vertical="center"/>
    </xf>
    <xf numFmtId="0" fontId="0" fillId="0" borderId="108" xfId="0" applyBorder="1">
      <alignment vertical="center"/>
    </xf>
    <xf numFmtId="0" fontId="0" fillId="0" borderId="101" xfId="0" applyBorder="1">
      <alignment vertical="center"/>
    </xf>
    <xf numFmtId="0" fontId="0" fillId="0" borderId="105" xfId="0" applyBorder="1">
      <alignment vertical="center"/>
    </xf>
    <xf numFmtId="0" fontId="0" fillId="0" borderId="35" xfId="0" applyBorder="1" applyAlignment="1">
      <alignment horizontal="center" vertical="center"/>
    </xf>
    <xf numFmtId="0" fontId="20" fillId="0" borderId="33" xfId="0" applyFont="1" applyBorder="1">
      <alignment vertical="center"/>
    </xf>
    <xf numFmtId="0" fontId="0" fillId="0" borderId="33" xfId="0" applyBorder="1" applyAlignment="1">
      <alignment horizontal="left" vertical="center" indent="2"/>
    </xf>
    <xf numFmtId="0" fontId="0" fillId="0" borderId="94" xfId="0" applyBorder="1" applyAlignment="1">
      <alignment horizontal="center" vertical="center"/>
    </xf>
    <xf numFmtId="0" fontId="0" fillId="0" borderId="109" xfId="0" applyBorder="1" applyAlignment="1">
      <alignment horizontal="center" vertical="center"/>
    </xf>
    <xf numFmtId="0" fontId="25" fillId="0" borderId="104" xfId="0" applyFont="1" applyBorder="1" applyAlignment="1">
      <alignment horizontal="center" vertical="center"/>
    </xf>
    <xf numFmtId="0" fontId="0" fillId="0" borderId="45" xfId="0" applyBorder="1" applyAlignment="1">
      <alignment horizontal="distributed" vertical="center"/>
    </xf>
    <xf numFmtId="0" fontId="0" fillId="0" borderId="14" xfId="0" applyBorder="1" applyAlignment="1">
      <alignment horizontal="left" vertical="center"/>
    </xf>
    <xf numFmtId="176" fontId="17" fillId="0" borderId="0" xfId="0" applyNumberFormat="1" applyFont="1" applyAlignment="1">
      <alignment horizontal="center" vertical="center"/>
    </xf>
    <xf numFmtId="0" fontId="42" fillId="0" borderId="0" xfId="0" applyFont="1" applyAlignment="1">
      <alignment horizontal="left" vertical="center"/>
    </xf>
    <xf numFmtId="0" fontId="1" fillId="0" borderId="114" xfId="0" applyFont="1" applyBorder="1" applyAlignment="1">
      <alignment horizontal="left" vertical="center" wrapText="1"/>
    </xf>
    <xf numFmtId="0" fontId="1" fillId="0" borderId="40" xfId="0" applyFont="1" applyBorder="1" applyAlignment="1">
      <alignment horizontal="center" vertical="center"/>
    </xf>
    <xf numFmtId="0" fontId="11" fillId="3" borderId="40" xfId="0" applyFont="1" applyFill="1" applyBorder="1" applyAlignment="1">
      <alignment horizontal="center" vertical="center"/>
    </xf>
    <xf numFmtId="0" fontId="11" fillId="3" borderId="40" xfId="0" applyFont="1" applyFill="1" applyBorder="1" applyAlignment="1">
      <alignment horizontal="left" vertical="center"/>
    </xf>
    <xf numFmtId="0" fontId="1" fillId="0" borderId="14" xfId="0" applyFont="1" applyBorder="1" applyAlignment="1">
      <alignment horizontal="left" vertical="center"/>
    </xf>
    <xf numFmtId="0" fontId="11" fillId="3" borderId="117" xfId="0" applyFont="1" applyFill="1" applyBorder="1" applyAlignment="1">
      <alignment horizontal="left" vertical="center" wrapText="1"/>
    </xf>
    <xf numFmtId="0" fontId="1" fillId="0" borderId="118" xfId="0" applyFont="1" applyBorder="1" applyAlignment="1">
      <alignment horizontal="center" vertical="center"/>
    </xf>
    <xf numFmtId="0" fontId="11" fillId="3" borderId="66" xfId="0" applyFont="1" applyFill="1" applyBorder="1" applyAlignment="1">
      <alignment horizontal="center" vertical="center"/>
    </xf>
    <xf numFmtId="0" fontId="11" fillId="3" borderId="66" xfId="0" applyFont="1" applyFill="1" applyBorder="1" applyAlignment="1">
      <alignment horizontal="left" vertical="center" wrapText="1"/>
    </xf>
    <xf numFmtId="0" fontId="11" fillId="3" borderId="116" xfId="0" applyFont="1" applyFill="1" applyBorder="1" applyAlignment="1">
      <alignment vertical="center" wrapText="1"/>
    </xf>
    <xf numFmtId="0" fontId="11" fillId="3" borderId="114" xfId="0" applyFont="1" applyFill="1" applyBorder="1" applyAlignment="1">
      <alignment horizontal="left" vertical="center" wrapText="1"/>
    </xf>
    <xf numFmtId="0" fontId="1" fillId="0" borderId="14" xfId="0" applyFont="1" applyBorder="1" applyAlignment="1">
      <alignment horizontal="center" vertical="center"/>
    </xf>
    <xf numFmtId="0" fontId="11" fillId="3" borderId="81" xfId="0" applyFont="1" applyFill="1" applyBorder="1" applyAlignment="1">
      <alignment horizontal="left" vertical="center" wrapText="1"/>
    </xf>
    <xf numFmtId="0" fontId="4" fillId="0" borderId="14" xfId="0" applyFont="1" applyBorder="1" applyAlignment="1">
      <alignment horizontal="center" vertical="center"/>
    </xf>
    <xf numFmtId="0" fontId="1" fillId="0" borderId="71" xfId="0" applyFont="1" applyBorder="1" applyAlignment="1">
      <alignment horizontal="center" vertical="center"/>
    </xf>
    <xf numFmtId="0" fontId="1" fillId="0" borderId="40" xfId="0" applyFont="1" applyBorder="1" applyAlignment="1">
      <alignment horizontal="left" vertical="center"/>
    </xf>
    <xf numFmtId="0" fontId="1" fillId="0" borderId="81" xfId="0" applyFont="1" applyBorder="1" applyAlignment="1">
      <alignment vertical="center" wrapText="1"/>
    </xf>
    <xf numFmtId="0" fontId="11" fillId="3" borderId="40" xfId="0" applyFont="1" applyFill="1" applyBorder="1" applyAlignment="1">
      <alignment horizontal="left" vertical="center" wrapText="1"/>
    </xf>
    <xf numFmtId="0" fontId="11" fillId="3" borderId="81" xfId="0" applyFont="1" applyFill="1" applyBorder="1" applyAlignment="1">
      <alignment vertical="center" wrapText="1"/>
    </xf>
    <xf numFmtId="0" fontId="10" fillId="0" borderId="41" xfId="30" applyBorder="1" applyAlignment="1" applyProtection="1">
      <alignment vertical="center" wrapText="1"/>
    </xf>
    <xf numFmtId="0" fontId="10" fillId="0" borderId="2" xfId="30" applyBorder="1" applyAlignment="1" applyProtection="1">
      <alignment vertical="center" wrapText="1"/>
    </xf>
    <xf numFmtId="0" fontId="10" fillId="0" borderId="3" xfId="30" applyBorder="1" applyAlignment="1" applyProtection="1">
      <alignment vertical="center" wrapText="1"/>
    </xf>
    <xf numFmtId="0" fontId="10" fillId="0" borderId="11" xfId="30" applyBorder="1" applyAlignment="1" applyProtection="1">
      <alignment vertical="center" wrapText="1"/>
    </xf>
    <xf numFmtId="0" fontId="10" fillId="0" borderId="0" xfId="30" applyBorder="1" applyAlignment="1" applyProtection="1">
      <alignment vertical="center" wrapText="1"/>
    </xf>
    <xf numFmtId="0" fontId="10" fillId="0" borderId="5" xfId="30" applyBorder="1" applyAlignment="1" applyProtection="1">
      <alignment vertical="center" wrapText="1"/>
    </xf>
    <xf numFmtId="0" fontId="10" fillId="0" borderId="67" xfId="30" applyBorder="1" applyAlignment="1" applyProtection="1">
      <alignment vertical="center" wrapText="1"/>
    </xf>
    <xf numFmtId="0" fontId="10" fillId="0" borderId="7" xfId="30" applyBorder="1" applyAlignment="1" applyProtection="1">
      <alignment vertical="center" wrapText="1"/>
    </xf>
    <xf numFmtId="0" fontId="10" fillId="0" borderId="8" xfId="30" applyBorder="1" applyAlignment="1" applyProtection="1">
      <alignment vertical="center" wrapText="1"/>
    </xf>
    <xf numFmtId="0" fontId="11" fillId="0" borderId="114" xfId="0" applyFont="1" applyBorder="1" applyAlignment="1">
      <alignment vertical="center" wrapText="1"/>
    </xf>
    <xf numFmtId="0" fontId="11" fillId="3" borderId="15" xfId="0" applyFont="1" applyFill="1" applyBorder="1" applyAlignment="1">
      <alignment horizontal="left" vertical="center" wrapText="1"/>
    </xf>
    <xf numFmtId="0" fontId="10" fillId="0" borderId="114" xfId="30" applyBorder="1" applyAlignment="1" applyProtection="1">
      <alignment vertical="center" wrapText="1"/>
    </xf>
    <xf numFmtId="0" fontId="10" fillId="0" borderId="114" xfId="30" applyBorder="1" applyAlignment="1" applyProtection="1">
      <alignment vertical="center"/>
    </xf>
    <xf numFmtId="0" fontId="1" fillId="0" borderId="15" xfId="0" applyFont="1" applyBorder="1" applyAlignment="1">
      <alignment horizontal="left" vertical="center"/>
    </xf>
    <xf numFmtId="0" fontId="14" fillId="0" borderId="6" xfId="0" applyFont="1" applyBorder="1" applyAlignment="1">
      <alignment horizontal="left" vertical="center" wrapText="1"/>
    </xf>
    <xf numFmtId="0" fontId="1" fillId="0" borderId="71" xfId="0" applyFont="1" applyBorder="1" applyAlignment="1">
      <alignment horizontal="center" vertical="center" textRotation="255"/>
    </xf>
    <xf numFmtId="0" fontId="1" fillId="0" borderId="3" xfId="0" applyFont="1" applyBorder="1" applyAlignment="1">
      <alignment horizontal="left" vertical="center" wrapText="1"/>
    </xf>
    <xf numFmtId="0" fontId="11" fillId="0" borderId="42" xfId="30" applyFont="1" applyBorder="1" applyAlignment="1" applyProtection="1">
      <alignment horizontal="left" vertical="center"/>
    </xf>
    <xf numFmtId="0" fontId="1" fillId="0" borderId="15" xfId="0" applyFont="1" applyBorder="1" applyAlignment="1">
      <alignment horizontal="left" vertical="center" wrapText="1"/>
    </xf>
    <xf numFmtId="0" fontId="1" fillId="0" borderId="17" xfId="0" applyFont="1" applyBorder="1" applyAlignment="1">
      <alignment vertical="center" wrapText="1"/>
    </xf>
    <xf numFmtId="0" fontId="1" fillId="0" borderId="14" xfId="0" applyFont="1" applyBorder="1" applyAlignment="1">
      <alignment horizontal="left" vertical="center" wrapText="1"/>
    </xf>
    <xf numFmtId="0" fontId="11" fillId="3" borderId="71" xfId="0" applyFont="1" applyFill="1" applyBorder="1" applyAlignment="1">
      <alignment horizontal="left" vertical="center" wrapText="1"/>
    </xf>
    <xf numFmtId="0" fontId="11" fillId="0" borderId="17" xfId="0" applyFont="1" applyBorder="1" applyAlignment="1">
      <alignment horizontal="left" vertical="center" wrapText="1"/>
    </xf>
    <xf numFmtId="0" fontId="11" fillId="0" borderId="81" xfId="0" applyFont="1" applyBorder="1" applyAlignment="1">
      <alignment vertical="center" wrapText="1"/>
    </xf>
    <xf numFmtId="0" fontId="14" fillId="0" borderId="111" xfId="0" applyFont="1" applyBorder="1" applyAlignment="1">
      <alignment horizontal="center" vertical="center"/>
    </xf>
    <xf numFmtId="0" fontId="1" fillId="0" borderId="80" xfId="0" applyFont="1" applyBorder="1" applyAlignment="1">
      <alignment horizontal="center" vertical="center"/>
    </xf>
    <xf numFmtId="0" fontId="36" fillId="0" borderId="12" xfId="0" applyFont="1" applyBorder="1" applyAlignment="1">
      <alignment horizontal="center" vertical="center"/>
    </xf>
    <xf numFmtId="0" fontId="1" fillId="0" borderId="110" xfId="0" applyFont="1" applyBorder="1" applyAlignment="1">
      <alignment horizontal="center" vertical="center"/>
    </xf>
    <xf numFmtId="0" fontId="1" fillId="0" borderId="111" xfId="0" applyFont="1" applyBorder="1" applyAlignment="1">
      <alignment horizontal="center" vertical="center"/>
    </xf>
    <xf numFmtId="0" fontId="1" fillId="0" borderId="119" xfId="0" applyFont="1" applyBorder="1" applyAlignment="1">
      <alignment horizontal="center" vertical="center"/>
    </xf>
    <xf numFmtId="0" fontId="1" fillId="0" borderId="72" xfId="0" applyFont="1" applyBorder="1" applyAlignment="1">
      <alignment horizontal="center" vertical="center"/>
    </xf>
    <xf numFmtId="0" fontId="1" fillId="0" borderId="81" xfId="0" applyFont="1" applyBorder="1" applyAlignment="1">
      <alignment horizontal="left" vertical="center" wrapText="1"/>
    </xf>
    <xf numFmtId="0" fontId="1" fillId="0" borderId="114" xfId="0" applyFont="1" applyBorder="1" applyAlignment="1">
      <alignment horizontal="center" vertical="center"/>
    </xf>
    <xf numFmtId="0" fontId="10" fillId="0" borderId="45" xfId="30" applyBorder="1" applyAlignment="1" applyProtection="1">
      <alignment vertical="center" wrapText="1"/>
    </xf>
    <xf numFmtId="0" fontId="1" fillId="0" borderId="72" xfId="0" applyFont="1" applyBorder="1" applyAlignment="1">
      <alignment horizontal="center" vertical="center" textRotation="255"/>
    </xf>
    <xf numFmtId="0" fontId="1" fillId="0" borderId="40" xfId="0" applyFont="1" applyBorder="1" applyAlignment="1">
      <alignment horizontal="left" vertical="center" wrapText="1"/>
    </xf>
    <xf numFmtId="0" fontId="1" fillId="0" borderId="40" xfId="0" applyFont="1" applyBorder="1" applyAlignment="1">
      <alignment horizontal="center" vertical="center" wrapText="1"/>
    </xf>
    <xf numFmtId="0" fontId="36" fillId="0" borderId="0" xfId="0" applyFont="1" applyAlignment="1">
      <alignment horizontal="center" vertical="center"/>
    </xf>
    <xf numFmtId="0" fontId="10" fillId="0" borderId="42" xfId="30" applyBorder="1" applyAlignment="1" applyProtection="1">
      <alignment vertical="center" wrapText="1"/>
    </xf>
    <xf numFmtId="0" fontId="1" fillId="3" borderId="72" xfId="0" applyFont="1" applyFill="1" applyBorder="1" applyAlignment="1">
      <alignment horizontal="center" vertical="center"/>
    </xf>
    <xf numFmtId="0" fontId="1" fillId="3" borderId="72" xfId="0" applyFont="1" applyFill="1" applyBorder="1" applyAlignment="1">
      <alignment horizontal="left" vertical="center" wrapText="1"/>
    </xf>
    <xf numFmtId="0" fontId="1" fillId="3" borderId="113" xfId="0" applyFont="1" applyFill="1" applyBorder="1" applyAlignment="1">
      <alignment horizontal="left" vertical="center" wrapText="1"/>
    </xf>
    <xf numFmtId="0" fontId="10" fillId="0" borderId="41" xfId="30" applyBorder="1" applyAlignment="1" applyProtection="1">
      <alignment vertical="center"/>
    </xf>
    <xf numFmtId="0" fontId="11" fillId="3" borderId="66" xfId="0" applyFont="1" applyFill="1" applyBorder="1" applyAlignment="1">
      <alignment horizontal="left" vertical="top" wrapText="1"/>
    </xf>
    <xf numFmtId="0" fontId="1" fillId="0" borderId="66" xfId="0" applyFont="1" applyBorder="1" applyAlignment="1">
      <alignment horizontal="center" vertical="center" wrapText="1"/>
    </xf>
    <xf numFmtId="0" fontId="11" fillId="3" borderId="116" xfId="0" applyFont="1" applyFill="1" applyBorder="1" applyAlignment="1">
      <alignment horizontal="left" vertical="center" wrapText="1"/>
    </xf>
    <xf numFmtId="0" fontId="1" fillId="0" borderId="114" xfId="0" applyFont="1" applyBorder="1" applyAlignment="1">
      <alignment horizontal="left" vertical="center"/>
    </xf>
    <xf numFmtId="0" fontId="10" fillId="0" borderId="117" xfId="30" applyBorder="1" applyAlignment="1" applyProtection="1">
      <alignment vertical="center" wrapText="1"/>
    </xf>
    <xf numFmtId="0" fontId="11" fillId="0" borderId="42" xfId="0" applyFont="1" applyBorder="1" applyAlignment="1">
      <alignment horizontal="left" vertical="center"/>
    </xf>
    <xf numFmtId="0" fontId="10" fillId="0" borderId="42" xfId="30" applyBorder="1" applyAlignment="1" applyProtection="1">
      <alignment vertical="center"/>
    </xf>
    <xf numFmtId="0" fontId="11" fillId="3" borderId="72" xfId="0" applyFont="1" applyFill="1" applyBorder="1" applyAlignment="1">
      <alignment horizontal="center" vertical="center"/>
    </xf>
    <xf numFmtId="0" fontId="11" fillId="3" borderId="113" xfId="0" applyFont="1" applyFill="1" applyBorder="1" applyAlignment="1">
      <alignment vertical="center" wrapText="1"/>
    </xf>
    <xf numFmtId="0" fontId="1" fillId="0" borderId="70" xfId="0" applyFont="1" applyBorder="1" applyAlignment="1">
      <alignment horizontal="center" vertical="center"/>
    </xf>
    <xf numFmtId="0" fontId="10" fillId="0" borderId="115" xfId="30" applyBorder="1" applyAlignment="1" applyProtection="1">
      <alignment vertical="center"/>
    </xf>
    <xf numFmtId="0" fontId="1" fillId="0" borderId="14" xfId="0" applyFont="1" applyBorder="1" applyAlignment="1">
      <alignment horizontal="center" vertical="center" wrapText="1"/>
    </xf>
    <xf numFmtId="49" fontId="36" fillId="0" borderId="12" xfId="0" applyNumberFormat="1" applyFont="1" applyBorder="1" applyAlignment="1">
      <alignment horizontal="center" vertical="center"/>
    </xf>
    <xf numFmtId="0" fontId="11" fillId="3" borderId="42" xfId="30" applyFont="1" applyFill="1" applyBorder="1" applyAlignment="1" applyProtection="1">
      <alignment horizontal="left" vertical="center" wrapText="1"/>
    </xf>
    <xf numFmtId="0" fontId="10" fillId="0" borderId="115" xfId="30" applyBorder="1" applyAlignment="1" applyProtection="1">
      <alignment vertical="center" wrapText="1"/>
    </xf>
    <xf numFmtId="0" fontId="11" fillId="0" borderId="40" xfId="0" applyFont="1" applyBorder="1" applyAlignment="1">
      <alignment horizontal="center" vertical="center"/>
    </xf>
    <xf numFmtId="0" fontId="11" fillId="0" borderId="42" xfId="0" applyFont="1" applyBorder="1" applyAlignment="1">
      <alignment horizontal="center" vertical="center" wrapText="1"/>
    </xf>
    <xf numFmtId="0" fontId="1" fillId="0" borderId="3" xfId="0" applyFont="1" applyBorder="1" applyAlignment="1">
      <alignment horizontal="center" vertical="center"/>
    </xf>
    <xf numFmtId="0" fontId="11" fillId="0" borderId="13" xfId="0" applyFont="1" applyBorder="1" applyAlignment="1">
      <alignment vertical="center" wrapText="1"/>
    </xf>
    <xf numFmtId="0" fontId="11" fillId="3" borderId="54" xfId="0" applyFont="1" applyFill="1" applyBorder="1" applyAlignment="1">
      <alignment horizontal="left" vertical="center" wrapText="1"/>
    </xf>
    <xf numFmtId="0" fontId="11" fillId="0" borderId="40" xfId="0" applyFont="1" applyBorder="1" applyAlignment="1">
      <alignment horizontal="left" vertical="center" wrapText="1"/>
    </xf>
    <xf numFmtId="0" fontId="13" fillId="0" borderId="42" xfId="0" applyFont="1" applyBorder="1" applyAlignment="1">
      <alignment horizontal="left" vertical="center" wrapText="1"/>
    </xf>
    <xf numFmtId="0" fontId="10" fillId="0" borderId="13" xfId="30" applyBorder="1" applyAlignment="1" applyProtection="1">
      <alignment vertical="center"/>
    </xf>
    <xf numFmtId="0" fontId="37" fillId="0" borderId="13" xfId="30" applyFont="1" applyBorder="1" applyAlignment="1" applyProtection="1">
      <alignment vertical="center" wrapText="1"/>
    </xf>
    <xf numFmtId="0" fontId="37" fillId="0" borderId="13" xfId="30" applyFont="1" applyBorder="1" applyAlignment="1" applyProtection="1">
      <alignment vertical="center"/>
    </xf>
    <xf numFmtId="0" fontId="1" fillId="0" borderId="71" xfId="0" applyFont="1" applyBorder="1" applyAlignment="1">
      <alignment horizontal="center" vertical="center" wrapText="1"/>
    </xf>
    <xf numFmtId="0" fontId="1" fillId="3" borderId="40" xfId="0" applyFont="1" applyFill="1" applyBorder="1" applyAlignment="1">
      <alignment horizontal="center" vertical="center"/>
    </xf>
    <xf numFmtId="0" fontId="1" fillId="3" borderId="40" xfId="0" applyFont="1" applyFill="1" applyBorder="1" applyAlignment="1">
      <alignment horizontal="left" vertical="center" wrapText="1"/>
    </xf>
    <xf numFmtId="0" fontId="1" fillId="0" borderId="3" xfId="0" applyFont="1" applyBorder="1" applyAlignment="1">
      <alignment horizontal="center" vertical="center" wrapText="1"/>
    </xf>
    <xf numFmtId="0" fontId="1" fillId="3" borderId="113" xfId="0" applyFont="1" applyFill="1" applyBorder="1" applyAlignment="1">
      <alignment vertical="center"/>
    </xf>
    <xf numFmtId="0" fontId="11" fillId="3" borderId="71" xfId="0" applyFont="1" applyFill="1" applyBorder="1" applyAlignment="1">
      <alignment horizontal="center" vertical="center"/>
    </xf>
    <xf numFmtId="0" fontId="37" fillId="0" borderId="71" xfId="30" applyFont="1" applyBorder="1" applyAlignment="1" applyProtection="1">
      <alignment vertical="center" wrapText="1"/>
    </xf>
    <xf numFmtId="0" fontId="3" fillId="0" borderId="0" xfId="0" applyFont="1" applyAlignment="1">
      <alignment horizontal="distributed" vertical="center"/>
    </xf>
    <xf numFmtId="0" fontId="4" fillId="0" borderId="0" xfId="0" applyFont="1" applyAlignment="1">
      <alignment horizontal="center" vertical="center"/>
    </xf>
    <xf numFmtId="0" fontId="1" fillId="0" borderId="0" xfId="0" applyFont="1" applyAlignment="1">
      <alignment horizontal="left" vertical="center"/>
    </xf>
    <xf numFmtId="0" fontId="69" fillId="0" borderId="0" xfId="0" applyFont="1" applyAlignment="1">
      <alignment horizontal="center" vertical="center"/>
    </xf>
    <xf numFmtId="0" fontId="8" fillId="0" borderId="0" xfId="0" applyFont="1" applyAlignment="1">
      <alignment horizontal="center" vertical="center"/>
    </xf>
    <xf numFmtId="0" fontId="14" fillId="0" borderId="112" xfId="0" applyFont="1" applyBorder="1" applyAlignment="1">
      <alignment horizontal="center" vertical="center"/>
    </xf>
    <xf numFmtId="0" fontId="0" fillId="5" borderId="0" xfId="0" applyFill="1" applyAlignment="1">
      <alignment horizontal="left" vertical="center"/>
    </xf>
    <xf numFmtId="176" fontId="0" fillId="5" borderId="0" xfId="0" applyNumberFormat="1" applyFill="1" applyAlignment="1">
      <alignment horizontal="center" vertical="center"/>
    </xf>
    <xf numFmtId="177" fontId="0" fillId="0" borderId="0" xfId="0" applyNumberFormat="1" applyAlignment="1">
      <alignment horizontal="center" vertical="center"/>
    </xf>
    <xf numFmtId="0" fontId="0" fillId="0" borderId="0" xfId="0" applyAlignment="1">
      <alignment horizontal="right" vertical="center"/>
    </xf>
    <xf numFmtId="0" fontId="0" fillId="0" borderId="0" xfId="0" applyAlignment="1">
      <alignment horizontal="left" vertical="center"/>
    </xf>
    <xf numFmtId="0" fontId="0" fillId="0" borderId="0" xfId="0" applyAlignment="1">
      <alignment vertical="center"/>
    </xf>
    <xf numFmtId="0" fontId="24" fillId="0" borderId="0" xfId="0" applyFont="1" applyAlignment="1">
      <alignment horizontal="center" vertical="center"/>
    </xf>
    <xf numFmtId="0" fontId="15" fillId="0" borderId="0" xfId="0" applyFont="1" applyAlignment="1">
      <alignment horizontal="center" vertical="center"/>
    </xf>
    <xf numFmtId="41" fontId="0" fillId="0" borderId="0" xfId="0" applyNumberFormat="1" applyAlignment="1">
      <alignment horizontal="center" vertical="center"/>
    </xf>
    <xf numFmtId="176" fontId="17" fillId="0" borderId="0" xfId="0" applyNumberFormat="1" applyFont="1" applyAlignment="1">
      <alignment horizontal="right" vertical="center"/>
    </xf>
    <xf numFmtId="0" fontId="21" fillId="0" borderId="0" xfId="0" applyFont="1" applyAlignment="1">
      <alignment horizontal="center" vertical="center"/>
    </xf>
    <xf numFmtId="176" fontId="0" fillId="0" borderId="0" xfId="0" applyNumberFormat="1" applyAlignment="1">
      <alignment horizontal="center" vertical="center"/>
    </xf>
    <xf numFmtId="49" fontId="19" fillId="0" borderId="0" xfId="0" applyNumberFormat="1" applyFont="1" applyAlignment="1">
      <alignment horizontal="center" vertical="center" wrapText="1"/>
    </xf>
    <xf numFmtId="49" fontId="19" fillId="0" borderId="0" xfId="0" applyNumberFormat="1" applyFont="1" applyAlignment="1">
      <alignment vertical="top" wrapText="1"/>
    </xf>
    <xf numFmtId="0" fontId="19" fillId="0" borderId="0" xfId="0" applyFont="1" applyAlignment="1">
      <alignment vertical="center" wrapText="1"/>
    </xf>
    <xf numFmtId="49" fontId="16" fillId="0" borderId="127" xfId="0" applyNumberFormat="1" applyFont="1" applyBorder="1" applyAlignment="1">
      <alignment horizontal="center" vertical="center" wrapText="1"/>
    </xf>
    <xf numFmtId="49" fontId="16" fillId="0" borderId="42" xfId="0" applyNumberFormat="1" applyFont="1" applyBorder="1" applyAlignment="1">
      <alignment horizontal="center" vertical="center" wrapText="1"/>
    </xf>
    <xf numFmtId="49" fontId="16" fillId="0" borderId="128" xfId="0" applyNumberFormat="1" applyFont="1" applyBorder="1" applyAlignment="1">
      <alignment horizontal="center" vertical="center" wrapText="1"/>
    </xf>
    <xf numFmtId="49" fontId="16" fillId="0" borderId="129" xfId="0" applyNumberFormat="1" applyFont="1" applyBorder="1" applyAlignment="1">
      <alignment horizontal="center" vertical="center" wrapText="1"/>
    </xf>
    <xf numFmtId="0" fontId="16" fillId="0" borderId="40" xfId="0" applyFont="1" applyBorder="1" applyAlignment="1" applyProtection="1">
      <alignment horizontal="center" vertical="center" wrapText="1"/>
      <protection locked="0"/>
    </xf>
    <xf numFmtId="0" fontId="16" fillId="0" borderId="130" xfId="0" applyFont="1" applyBorder="1" applyAlignment="1" applyProtection="1">
      <alignment horizontal="center" vertical="center" wrapText="1"/>
      <protection locked="0"/>
    </xf>
    <xf numFmtId="0" fontId="16" fillId="0" borderId="81" xfId="0" applyFont="1" applyBorder="1" applyAlignment="1" applyProtection="1">
      <alignment horizontal="center" vertical="center" wrapText="1"/>
      <protection locked="0"/>
    </xf>
    <xf numFmtId="0" fontId="16" fillId="0" borderId="131" xfId="0" applyFont="1" applyBorder="1" applyAlignment="1" applyProtection="1">
      <alignment horizontal="center" vertical="center" wrapText="1"/>
      <protection locked="0"/>
    </xf>
    <xf numFmtId="0" fontId="16" fillId="0" borderId="132" xfId="0" applyFont="1" applyBorder="1" applyAlignment="1" applyProtection="1">
      <alignment horizontal="center" vertical="center" wrapText="1"/>
      <protection locked="0"/>
    </xf>
    <xf numFmtId="0" fontId="16" fillId="0" borderId="133" xfId="0" applyFont="1" applyBorder="1" applyAlignment="1" applyProtection="1">
      <alignment horizontal="center" vertical="center" wrapText="1"/>
      <protection locked="0"/>
    </xf>
    <xf numFmtId="49" fontId="16" fillId="0" borderId="120" xfId="0" applyNumberFormat="1" applyFont="1" applyBorder="1" applyAlignment="1">
      <alignment horizontal="center" vertical="center" wrapText="1"/>
    </xf>
    <xf numFmtId="49" fontId="16" fillId="0" borderId="121" xfId="0" applyNumberFormat="1" applyFont="1" applyBorder="1" applyAlignment="1">
      <alignment horizontal="center" vertical="center" wrapText="1"/>
    </xf>
    <xf numFmtId="49" fontId="16" fillId="0" borderId="122" xfId="0" applyNumberFormat="1" applyFont="1" applyBorder="1" applyAlignment="1">
      <alignment horizontal="center" vertical="center" wrapText="1"/>
    </xf>
    <xf numFmtId="49" fontId="16" fillId="0" borderId="110" xfId="0" applyNumberFormat="1" applyFont="1" applyBorder="1" applyAlignment="1">
      <alignment horizontal="center" vertical="center" wrapText="1"/>
    </xf>
    <xf numFmtId="0" fontId="16" fillId="0" borderId="123" xfId="0" applyFont="1" applyBorder="1" applyAlignment="1">
      <alignment horizontal="center" vertical="center" wrapText="1"/>
    </xf>
    <xf numFmtId="0" fontId="16" fillId="0" borderId="111" xfId="0" applyFont="1" applyBorder="1" applyAlignment="1">
      <alignment horizontal="center" vertical="center" wrapText="1"/>
    </xf>
    <xf numFmtId="0" fontId="19" fillId="0" borderId="123" xfId="0" applyFont="1" applyBorder="1" applyAlignment="1">
      <alignment horizontal="center" vertical="center" wrapText="1"/>
    </xf>
    <xf numFmtId="0" fontId="19" fillId="0" borderId="111" xfId="0" applyFont="1" applyBorder="1" applyAlignment="1">
      <alignment horizontal="center" vertical="center" wrapText="1"/>
    </xf>
    <xf numFmtId="0" fontId="16" fillId="0" borderId="124" xfId="0" applyFont="1" applyBorder="1" applyAlignment="1">
      <alignment horizontal="center" vertical="center" wrapText="1"/>
    </xf>
    <xf numFmtId="0" fontId="16" fillId="0" borderId="125" xfId="0" applyFont="1" applyBorder="1" applyAlignment="1">
      <alignment horizontal="center" vertical="center" wrapText="1"/>
    </xf>
    <xf numFmtId="0" fontId="16" fillId="0" borderId="80" xfId="0" applyFont="1" applyBorder="1" applyAlignment="1">
      <alignment horizontal="center" vertical="center" wrapText="1"/>
    </xf>
    <xf numFmtId="0" fontId="16" fillId="0" borderId="126" xfId="0" applyFont="1" applyBorder="1" applyAlignment="1">
      <alignment horizontal="center" vertical="center" wrapText="1"/>
    </xf>
    <xf numFmtId="0" fontId="16" fillId="0" borderId="0" xfId="0" applyFont="1" applyAlignment="1">
      <alignment horizontal="distributed" vertical="center" wrapText="1"/>
    </xf>
    <xf numFmtId="0" fontId="18" fillId="0" borderId="0" xfId="0" applyFont="1" applyAlignment="1">
      <alignment horizontal="distributed" vertical="center" wrapText="1" indent="3"/>
    </xf>
    <xf numFmtId="0" fontId="16" fillId="0" borderId="0" xfId="0" applyFont="1" applyAlignment="1" applyProtection="1">
      <alignment vertical="center" wrapText="1"/>
      <protection locked="0"/>
    </xf>
    <xf numFmtId="0" fontId="16" fillId="0" borderId="0" xfId="0" applyFont="1" applyAlignment="1">
      <alignment horizontal="center" vertical="center" wrapText="1"/>
    </xf>
    <xf numFmtId="0" fontId="16" fillId="0" borderId="0" xfId="0" applyFont="1" applyAlignment="1">
      <alignment horizontal="left" vertical="top" wrapText="1"/>
    </xf>
    <xf numFmtId="0" fontId="16" fillId="0" borderId="0" xfId="0" applyFont="1" applyAlignment="1" applyProtection="1">
      <alignment horizontal="center" vertical="center" wrapText="1"/>
      <protection locked="0"/>
    </xf>
    <xf numFmtId="49" fontId="16" fillId="0" borderId="0" xfId="0" applyNumberFormat="1" applyFont="1" applyAlignment="1" applyProtection="1">
      <alignment horizontal="center" vertical="center" wrapText="1"/>
      <protection locked="0"/>
    </xf>
    <xf numFmtId="0" fontId="0" fillId="3" borderId="0" xfId="0" applyFill="1" applyAlignment="1">
      <alignment horizontal="left" vertical="center"/>
    </xf>
    <xf numFmtId="0" fontId="20" fillId="3" borderId="0" xfId="0" applyFont="1" applyFill="1" applyAlignment="1">
      <alignment horizontal="left" vertical="center" indent="4"/>
    </xf>
    <xf numFmtId="0" fontId="17" fillId="3" borderId="0" xfId="0" applyFont="1" applyFill="1" applyAlignment="1">
      <alignment horizontal="left" vertical="center" indent="4"/>
    </xf>
    <xf numFmtId="0" fontId="17" fillId="3" borderId="0" xfId="0" applyFont="1" applyFill="1" applyAlignment="1">
      <alignment horizontal="left" vertical="center" indent="2"/>
    </xf>
    <xf numFmtId="0" fontId="17" fillId="3" borderId="0" xfId="0" applyFont="1" applyFill="1" applyAlignment="1">
      <alignment horizontal="left" vertical="center"/>
    </xf>
    <xf numFmtId="0" fontId="20" fillId="3" borderId="0" xfId="0" applyFont="1" applyFill="1" applyAlignment="1">
      <alignment horizontal="left" vertical="center" indent="2"/>
    </xf>
    <xf numFmtId="0" fontId="21" fillId="3" borderId="0" xfId="0" applyFont="1" applyFill="1" applyAlignment="1">
      <alignment horizontal="center" vertical="center"/>
    </xf>
    <xf numFmtId="0" fontId="20" fillId="0" borderId="11" xfId="0" applyFont="1" applyBorder="1" applyAlignment="1">
      <alignment horizontal="center" vertical="center"/>
    </xf>
    <xf numFmtId="0" fontId="20" fillId="0" borderId="136" xfId="0" applyFont="1" applyBorder="1" applyAlignment="1">
      <alignment horizontal="center" vertical="center"/>
    </xf>
    <xf numFmtId="0" fontId="0" fillId="0" borderId="137" xfId="0" applyBorder="1" applyAlignment="1">
      <alignment horizontal="right" vertical="center"/>
    </xf>
    <xf numFmtId="0" fontId="0" fillId="0" borderId="138" xfId="0" applyBorder="1" applyAlignment="1">
      <alignment horizontal="right" vertical="center"/>
    </xf>
    <xf numFmtId="0" fontId="0" fillId="0" borderId="110" xfId="0" applyBorder="1" applyAlignment="1">
      <alignment horizontal="center" vertical="center"/>
    </xf>
    <xf numFmtId="0" fontId="0" fillId="0" borderId="135" xfId="0" applyBorder="1" applyAlignment="1">
      <alignment horizontal="center" vertical="center"/>
    </xf>
    <xf numFmtId="0" fontId="0" fillId="0" borderId="80" xfId="0" applyBorder="1" applyAlignment="1">
      <alignment horizontal="center" vertical="center"/>
    </xf>
    <xf numFmtId="0" fontId="20" fillId="0" borderId="32" xfId="0" applyFont="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indent="2"/>
    </xf>
    <xf numFmtId="0" fontId="0" fillId="0" borderId="134"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left" vertical="center"/>
    </xf>
    <xf numFmtId="0" fontId="0" fillId="0" borderId="37" xfId="0" applyBorder="1" applyAlignment="1">
      <alignment horizontal="center" vertical="center"/>
    </xf>
    <xf numFmtId="0" fontId="0" fillId="0" borderId="46" xfId="0" applyBorder="1" applyAlignment="1">
      <alignment horizontal="left" vertical="center"/>
    </xf>
    <xf numFmtId="0" fontId="17" fillId="0" borderId="40" xfId="0" applyFont="1" applyBorder="1" applyAlignment="1">
      <alignment horizontal="center" vertical="center" textRotation="255"/>
    </xf>
    <xf numFmtId="0" fontId="17" fillId="0" borderId="40" xfId="0" applyFont="1" applyBorder="1" applyAlignment="1">
      <alignment horizontal="left" vertical="top" wrapText="1"/>
    </xf>
    <xf numFmtId="0" fontId="21" fillId="0" borderId="0" xfId="0" applyFont="1" applyAlignment="1">
      <alignment horizontal="center" vertical="center" wrapText="1"/>
    </xf>
    <xf numFmtId="0" fontId="0" fillId="0" borderId="0" xfId="0" applyAlignment="1">
      <alignment horizontal="left" vertical="center" wrapText="1"/>
    </xf>
    <xf numFmtId="0" fontId="17" fillId="0" borderId="0" xfId="0" applyFont="1" applyAlignment="1">
      <alignment vertical="center"/>
    </xf>
    <xf numFmtId="0" fontId="17" fillId="0" borderId="40" xfId="0" applyFont="1" applyBorder="1" applyAlignment="1">
      <alignment horizontal="center" vertical="center"/>
    </xf>
    <xf numFmtId="0" fontId="17" fillId="0" borderId="40" xfId="0" applyFont="1" applyBorder="1" applyAlignment="1">
      <alignment horizontal="center" vertical="center" wrapText="1"/>
    </xf>
    <xf numFmtId="0" fontId="17" fillId="0" borderId="40" xfId="0" applyFont="1" applyBorder="1" applyAlignment="1">
      <alignment horizontal="left" vertical="center"/>
    </xf>
    <xf numFmtId="177" fontId="17" fillId="0" borderId="15" xfId="0" applyNumberFormat="1" applyFont="1" applyBorder="1" applyAlignment="1">
      <alignment horizontal="right" vertical="center"/>
    </xf>
    <xf numFmtId="177" fontId="17" fillId="0" borderId="59" xfId="0" applyNumberFormat="1" applyFont="1" applyBorder="1" applyAlignment="1">
      <alignment horizontal="center" vertical="center"/>
    </xf>
    <xf numFmtId="177" fontId="17" fillId="0" borderId="14" xfId="0" applyNumberFormat="1" applyFont="1" applyBorder="1" applyAlignment="1">
      <alignment horizontal="left" vertical="center"/>
    </xf>
    <xf numFmtId="0" fontId="17" fillId="0" borderId="0" xfId="0" applyFont="1" applyAlignment="1">
      <alignment horizontal="center" vertical="center"/>
    </xf>
    <xf numFmtId="177" fontId="1" fillId="0" borderId="15" xfId="0" applyNumberFormat="1" applyFont="1" applyBorder="1" applyAlignment="1">
      <alignment horizontal="right" vertical="center"/>
    </xf>
    <xf numFmtId="177" fontId="1" fillId="0" borderId="59" xfId="0" applyNumberFormat="1" applyFont="1" applyBorder="1" applyAlignment="1">
      <alignment horizontal="center" vertical="center"/>
    </xf>
    <xf numFmtId="0" fontId="40" fillId="0" borderId="40" xfId="0" applyFont="1" applyBorder="1" applyAlignment="1">
      <alignment horizontal="left" vertical="center" wrapText="1"/>
    </xf>
    <xf numFmtId="0" fontId="41" fillId="0" borderId="70" xfId="0" applyFont="1" applyBorder="1" applyAlignment="1">
      <alignment horizontal="center" vertical="center"/>
    </xf>
    <xf numFmtId="0" fontId="1" fillId="0" borderId="0" xfId="0" applyFont="1" applyAlignment="1">
      <alignment horizontal="center" vertical="center"/>
    </xf>
    <xf numFmtId="0" fontId="39" fillId="0" borderId="0" xfId="0" applyFont="1" applyAlignment="1">
      <alignment horizontal="center" vertical="center"/>
    </xf>
    <xf numFmtId="0" fontId="16" fillId="0" borderId="0" xfId="0" applyFont="1" applyAlignment="1">
      <alignment vertical="center" wrapText="1"/>
    </xf>
    <xf numFmtId="0" fontId="0" fillId="0" borderId="114" xfId="0" applyBorder="1" applyAlignment="1">
      <alignment horizontal="center" vertical="center"/>
    </xf>
    <xf numFmtId="0" fontId="0" fillId="0" borderId="81" xfId="0" applyBorder="1" applyAlignment="1">
      <alignment horizontal="center" vertical="center"/>
    </xf>
    <xf numFmtId="0" fontId="26" fillId="0" borderId="0" xfId="0" applyFont="1" applyAlignment="1">
      <alignment horizontal="center" vertical="center"/>
    </xf>
    <xf numFmtId="177" fontId="0" fillId="0" borderId="15" xfId="0" applyNumberFormat="1" applyBorder="1" applyAlignment="1">
      <alignment horizontal="center" vertical="center"/>
    </xf>
    <xf numFmtId="0" fontId="16" fillId="0" borderId="59" xfId="0" applyFont="1" applyBorder="1" applyAlignment="1">
      <alignment horizontal="center" vertical="center"/>
    </xf>
    <xf numFmtId="0" fontId="0" fillId="0" borderId="111" xfId="0" applyBorder="1" applyAlignment="1">
      <alignment horizontal="center" vertical="center"/>
    </xf>
    <xf numFmtId="0" fontId="0" fillId="0" borderId="80" xfId="0" applyBorder="1" applyAlignment="1">
      <alignment horizontal="center" vertical="center" wrapText="1"/>
    </xf>
    <xf numFmtId="0" fontId="18" fillId="0" borderId="0" xfId="0" applyFont="1" applyAlignment="1">
      <alignment horizontal="center" vertical="center"/>
    </xf>
    <xf numFmtId="178" fontId="0" fillId="0" borderId="40" xfId="0" applyNumberFormat="1" applyBorder="1" applyAlignment="1">
      <alignment horizontal="center" vertical="center"/>
    </xf>
    <xf numFmtId="0" fontId="0" fillId="0" borderId="14" xfId="0" applyBorder="1" applyAlignment="1">
      <alignment horizontal="center" vertical="center"/>
    </xf>
    <xf numFmtId="0" fontId="0" fillId="0" borderId="54" xfId="0" applyBorder="1" applyAlignment="1">
      <alignment horizontal="center" vertical="center"/>
    </xf>
    <xf numFmtId="176" fontId="0" fillId="0" borderId="0" xfId="0" applyNumberFormat="1" applyAlignment="1">
      <alignment horizontal="right" vertical="center"/>
    </xf>
    <xf numFmtId="0" fontId="17" fillId="0" borderId="0" xfId="0" applyFont="1" applyAlignment="1">
      <alignment horizontal="right" vertical="center"/>
    </xf>
    <xf numFmtId="0" fontId="17" fillId="0" borderId="15" xfId="0" applyFont="1" applyBorder="1" applyAlignment="1">
      <alignment horizontal="center" vertical="center"/>
    </xf>
    <xf numFmtId="0" fontId="17" fillId="0" borderId="0" xfId="0" applyFont="1" applyAlignment="1">
      <alignment horizontal="left" vertical="center"/>
    </xf>
    <xf numFmtId="0" fontId="0" fillId="0" borderId="40" xfId="0" applyBorder="1" applyAlignment="1">
      <alignment horizontal="center" vertical="center"/>
    </xf>
    <xf numFmtId="49" fontId="19" fillId="0" borderId="0" xfId="0" applyNumberFormat="1" applyFont="1" applyAlignment="1">
      <alignment vertical="center" wrapText="1"/>
    </xf>
    <xf numFmtId="49" fontId="16" fillId="0" borderId="117" xfId="0" applyNumberFormat="1" applyFont="1" applyBorder="1" applyAlignment="1" applyProtection="1">
      <alignment horizontal="center" vertical="center" wrapText="1"/>
      <protection locked="0"/>
    </xf>
    <xf numFmtId="0" fontId="16" fillId="0" borderId="66" xfId="0" applyFont="1" applyBorder="1" applyAlignment="1" applyProtection="1">
      <alignment horizontal="center" vertical="center" wrapText="1"/>
      <protection locked="0"/>
    </xf>
    <xf numFmtId="49" fontId="16" fillId="0" borderId="114" xfId="0" applyNumberFormat="1" applyFont="1" applyBorder="1" applyAlignment="1" applyProtection="1">
      <alignment horizontal="center" vertical="center" wrapText="1"/>
      <protection locked="0"/>
    </xf>
    <xf numFmtId="0" fontId="16" fillId="0" borderId="116" xfId="0" applyFont="1" applyBorder="1" applyAlignment="1" applyProtection="1">
      <alignment horizontal="center" vertical="center" wrapText="1"/>
      <protection locked="0"/>
    </xf>
    <xf numFmtId="180" fontId="16" fillId="0" borderId="7" xfId="19" applyFont="1" applyBorder="1" applyAlignment="1" applyProtection="1">
      <alignment horizontal="center" vertical="center" wrapText="1"/>
      <protection locked="0"/>
    </xf>
    <xf numFmtId="49" fontId="16" fillId="0" borderId="0" xfId="0" applyNumberFormat="1" applyFont="1" applyAlignment="1">
      <alignment horizontal="center" vertical="center" wrapText="1"/>
    </xf>
    <xf numFmtId="49" fontId="19" fillId="0" borderId="110" xfId="0" applyNumberFormat="1" applyFont="1" applyBorder="1" applyAlignment="1">
      <alignment horizontal="center" vertical="center" wrapText="1"/>
    </xf>
    <xf numFmtId="0" fontId="19" fillId="0" borderId="111" xfId="0" applyFont="1" applyBorder="1" applyAlignment="1">
      <alignment horizontal="distributed" vertical="center" wrapText="1"/>
    </xf>
    <xf numFmtId="0" fontId="19" fillId="0" borderId="111" xfId="0" applyFont="1" applyBorder="1" applyAlignment="1">
      <alignment horizontal="distributed" vertical="center" indent="4"/>
    </xf>
    <xf numFmtId="0" fontId="19" fillId="0" borderId="80" xfId="0" applyFont="1" applyBorder="1" applyAlignment="1">
      <alignment horizontal="center" vertical="center" wrapText="1"/>
    </xf>
    <xf numFmtId="0" fontId="19" fillId="0" borderId="40" xfId="0" applyFont="1" applyBorder="1" applyAlignment="1">
      <alignment horizontal="distributed" vertical="center" wrapText="1"/>
    </xf>
    <xf numFmtId="0" fontId="19" fillId="0" borderId="40" xfId="0" applyFont="1" applyBorder="1" applyAlignment="1">
      <alignment horizontal="center" vertical="center" wrapText="1"/>
    </xf>
    <xf numFmtId="0" fontId="16" fillId="0" borderId="7" xfId="0" applyFont="1" applyBorder="1" applyAlignment="1" applyProtection="1">
      <alignment horizontal="center" vertical="center" wrapText="1"/>
      <protection locked="0"/>
    </xf>
    <xf numFmtId="176" fontId="16" fillId="0" borderId="7" xfId="0" applyNumberFormat="1" applyFont="1" applyBorder="1" applyAlignment="1" applyProtection="1">
      <alignment horizontal="right" vertical="center" wrapText="1"/>
      <protection locked="0"/>
    </xf>
    <xf numFmtId="0" fontId="16" fillId="0" borderId="0" xfId="0" applyFont="1" applyAlignment="1" applyProtection="1">
      <alignment horizontal="left" vertical="center" wrapText="1"/>
      <protection locked="0"/>
    </xf>
    <xf numFmtId="0" fontId="18" fillId="0" borderId="0" xfId="0" applyFont="1" applyAlignment="1">
      <alignment horizontal="distributed" vertical="center" indent="3"/>
    </xf>
    <xf numFmtId="49" fontId="16" fillId="0" borderId="117" xfId="0" applyNumberFormat="1" applyFont="1" applyBorder="1" applyAlignment="1">
      <alignment horizontal="center" vertical="center" wrapText="1"/>
    </xf>
    <xf numFmtId="49" fontId="19" fillId="0" borderId="10" xfId="0" applyNumberFormat="1" applyFont="1" applyBorder="1" applyAlignment="1">
      <alignment vertical="center" wrapText="1"/>
    </xf>
    <xf numFmtId="49" fontId="16" fillId="0" borderId="115" xfId="0" applyNumberFormat="1" applyFont="1" applyBorder="1" applyAlignment="1">
      <alignment horizontal="distributed" vertical="center" wrapText="1"/>
    </xf>
    <xf numFmtId="0" fontId="16" fillId="0" borderId="71" xfId="0" applyFont="1" applyBorder="1" applyAlignment="1" applyProtection="1">
      <alignment horizontal="center" vertical="center" wrapText="1"/>
      <protection locked="0"/>
    </xf>
    <xf numFmtId="0" fontId="16" fillId="0" borderId="17" xfId="0" applyFont="1" applyBorder="1" applyAlignment="1" applyProtection="1">
      <alignment horizontal="center" vertical="center" wrapText="1"/>
      <protection locked="0"/>
    </xf>
    <xf numFmtId="49" fontId="16" fillId="0" borderId="114" xfId="0" applyNumberFormat="1" applyFont="1" applyBorder="1" applyAlignment="1">
      <alignment horizontal="left" vertical="distributed" textRotation="255" wrapText="1" indent="2"/>
    </xf>
    <xf numFmtId="49" fontId="16" fillId="0" borderId="42" xfId="0" applyNumberFormat="1" applyFont="1" applyBorder="1" applyAlignment="1">
      <alignment horizontal="distributed" vertical="center" wrapText="1"/>
    </xf>
    <xf numFmtId="0" fontId="19" fillId="0" borderId="114" xfId="0" applyFont="1" applyBorder="1" applyAlignment="1">
      <alignment horizontal="distributed" vertical="center" wrapText="1"/>
    </xf>
    <xf numFmtId="0" fontId="18" fillId="0" borderId="0" xfId="0" applyFont="1" applyAlignment="1">
      <alignment horizontal="center" vertical="center" wrapText="1"/>
    </xf>
    <xf numFmtId="49" fontId="19" fillId="0" borderId="114" xfId="0" applyNumberFormat="1" applyFont="1" applyBorder="1" applyAlignment="1">
      <alignment horizontal="distributed" vertical="center" wrapText="1" indent="2"/>
    </xf>
    <xf numFmtId="0" fontId="19" fillId="0" borderId="81" xfId="0" applyFont="1" applyBorder="1" applyAlignment="1" applyProtection="1">
      <alignment horizontal="center" vertical="center" wrapText="1"/>
      <protection locked="0"/>
    </xf>
    <xf numFmtId="49" fontId="19" fillId="0" borderId="115" xfId="0" applyNumberFormat="1" applyFont="1" applyBorder="1" applyAlignment="1">
      <alignment horizontal="distributed" vertical="center" wrapText="1" indent="1"/>
    </xf>
    <xf numFmtId="0" fontId="19" fillId="0" borderId="36" xfId="0" applyFont="1" applyBorder="1" applyAlignment="1" applyProtection="1">
      <alignment horizontal="center" vertical="center" wrapText="1"/>
      <protection locked="0"/>
    </xf>
    <xf numFmtId="49" fontId="19" fillId="0" borderId="14" xfId="0" applyNumberFormat="1" applyFont="1" applyBorder="1" applyAlignment="1">
      <alignment horizontal="center" vertical="center" wrapText="1"/>
    </xf>
    <xf numFmtId="49" fontId="19" fillId="0" borderId="139" xfId="0" applyNumberFormat="1" applyFont="1" applyBorder="1" applyAlignment="1">
      <alignment horizontal="center" vertical="center" wrapText="1"/>
    </xf>
    <xf numFmtId="49" fontId="19" fillId="0" borderId="104" xfId="0" applyNumberFormat="1" applyFont="1" applyBorder="1" applyAlignment="1">
      <alignment horizontal="center" vertical="center" wrapText="1"/>
    </xf>
    <xf numFmtId="0" fontId="19" fillId="0" borderId="140" xfId="0" applyFont="1" applyBorder="1" applyAlignment="1" applyProtection="1">
      <alignment horizontal="center" vertical="center" wrapText="1"/>
      <protection locked="0"/>
    </xf>
    <xf numFmtId="49" fontId="19" fillId="0" borderId="66" xfId="0" applyNumberFormat="1" applyFont="1" applyBorder="1" applyAlignment="1">
      <alignment horizontal="center" vertical="center" wrapText="1"/>
    </xf>
    <xf numFmtId="0" fontId="19" fillId="0" borderId="116" xfId="0" applyFont="1" applyBorder="1" applyAlignment="1" applyProtection="1">
      <alignment horizontal="center" vertical="center" wrapText="1"/>
      <protection locked="0"/>
    </xf>
    <xf numFmtId="49" fontId="19" fillId="0" borderId="110" xfId="0" applyNumberFormat="1" applyFont="1" applyBorder="1" applyAlignment="1">
      <alignment horizontal="distributed" vertical="center" wrapText="1" indent="1"/>
    </xf>
    <xf numFmtId="0" fontId="19" fillId="0" borderId="80" xfId="0" applyFont="1" applyBorder="1" applyAlignment="1" applyProtection="1">
      <alignment horizontal="center" vertical="center" wrapText="1"/>
      <protection locked="0"/>
    </xf>
    <xf numFmtId="49" fontId="19" fillId="0" borderId="114" xfId="0" applyNumberFormat="1" applyFont="1" applyBorder="1" applyAlignment="1">
      <alignment horizontal="center" vertical="center" wrapText="1"/>
    </xf>
    <xf numFmtId="0" fontId="19" fillId="0" borderId="114" xfId="0" applyFont="1" applyBorder="1" applyAlignment="1">
      <alignment horizontal="center" vertical="center" wrapText="1"/>
    </xf>
    <xf numFmtId="0" fontId="19" fillId="0" borderId="81" xfId="0" applyFont="1" applyBorder="1" applyAlignment="1">
      <alignment horizontal="center" vertical="center" wrapText="1"/>
    </xf>
    <xf numFmtId="49" fontId="19" fillId="0" borderId="68" xfId="0" applyNumberFormat="1" applyFont="1" applyBorder="1" applyAlignment="1">
      <alignment horizontal="center" vertical="center" wrapText="1"/>
    </xf>
    <xf numFmtId="49" fontId="19" fillId="0" borderId="72" xfId="0" applyNumberFormat="1" applyFont="1" applyBorder="1" applyAlignment="1">
      <alignment horizontal="center" vertical="center" wrapText="1"/>
    </xf>
    <xf numFmtId="0" fontId="19" fillId="0" borderId="113" xfId="0" applyFont="1" applyBorder="1" applyAlignment="1" applyProtection="1">
      <alignment horizontal="center" vertical="center" wrapText="1"/>
      <protection locked="0"/>
    </xf>
    <xf numFmtId="49" fontId="19" fillId="0" borderId="114" xfId="0" applyNumberFormat="1" applyFont="1" applyBorder="1" applyAlignment="1">
      <alignment horizontal="center" vertical="center" shrinkToFit="1"/>
    </xf>
    <xf numFmtId="0" fontId="19" fillId="0" borderId="17" xfId="0" applyFont="1" applyBorder="1" applyAlignment="1" applyProtection="1">
      <alignment horizontal="center" vertical="center" wrapText="1"/>
      <protection locked="0"/>
    </xf>
    <xf numFmtId="49" fontId="19" fillId="0" borderId="115" xfId="0" applyNumberFormat="1" applyFont="1" applyBorder="1" applyAlignment="1">
      <alignment horizontal="center" vertical="center" shrinkToFit="1"/>
    </xf>
    <xf numFmtId="49" fontId="19" fillId="0" borderId="110" xfId="0" applyNumberFormat="1" applyFont="1" applyBorder="1" applyAlignment="1">
      <alignment horizontal="distributed" vertical="center"/>
    </xf>
    <xf numFmtId="0" fontId="16" fillId="0" borderId="110" xfId="0" applyFont="1" applyBorder="1" applyAlignment="1">
      <alignment horizontal="distributed" vertical="center" wrapText="1"/>
    </xf>
    <xf numFmtId="0" fontId="16" fillId="0" borderId="80" xfId="0" applyFont="1" applyBorder="1" applyAlignment="1" applyProtection="1">
      <alignment horizontal="center" vertical="center" wrapText="1"/>
      <protection locked="0"/>
    </xf>
    <xf numFmtId="0" fontId="16" fillId="0" borderId="114" xfId="0" applyFont="1" applyBorder="1" applyAlignment="1">
      <alignment horizontal="distributed" vertical="center" wrapText="1"/>
    </xf>
    <xf numFmtId="185" fontId="16" fillId="0" borderId="16" xfId="0" applyNumberFormat="1" applyFont="1" applyBorder="1" applyAlignment="1" applyProtection="1">
      <alignment horizontal="center" vertical="center" shrinkToFit="1"/>
      <protection locked="0"/>
    </xf>
    <xf numFmtId="185" fontId="16" fillId="0" borderId="44" xfId="0" applyNumberFormat="1" applyFont="1" applyBorder="1" applyAlignment="1" applyProtection="1">
      <alignment horizontal="center" vertical="center" shrinkToFit="1"/>
      <protection locked="0"/>
    </xf>
    <xf numFmtId="0" fontId="16" fillId="0" borderId="117" xfId="0" applyFont="1" applyBorder="1" applyAlignment="1">
      <alignment horizontal="distributed" vertical="center" wrapText="1"/>
    </xf>
    <xf numFmtId="0" fontId="19" fillId="0" borderId="141"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49" fontId="19" fillId="0" borderId="0" xfId="0" applyNumberFormat="1" applyFont="1" applyAlignment="1">
      <alignment horizontal="distributed" vertical="center" wrapText="1" indent="2"/>
    </xf>
    <xf numFmtId="0" fontId="19" fillId="0" borderId="142" xfId="0" applyFont="1" applyBorder="1" applyAlignment="1" applyProtection="1">
      <alignment horizontal="center" vertical="center" wrapText="1"/>
      <protection locked="0"/>
    </xf>
    <xf numFmtId="0" fontId="25" fillId="0" borderId="81" xfId="0" applyFont="1" applyBorder="1" applyAlignment="1" applyProtection="1">
      <alignment horizontal="center" vertical="center" wrapText="1"/>
      <protection locked="0"/>
    </xf>
    <xf numFmtId="0" fontId="19" fillId="0" borderId="0" xfId="0" applyFont="1" applyAlignment="1">
      <alignment horizontal="center" vertical="center" wrapText="1"/>
    </xf>
    <xf numFmtId="0" fontId="19" fillId="0" borderId="48" xfId="0" applyFont="1" applyBorder="1" applyAlignment="1">
      <alignment horizontal="center" vertical="center" wrapText="1"/>
    </xf>
    <xf numFmtId="49" fontId="19" fillId="0" borderId="49" xfId="0" applyNumberFormat="1" applyFont="1" applyBorder="1" applyAlignment="1">
      <alignment vertical="center" wrapText="1"/>
    </xf>
    <xf numFmtId="0" fontId="19" fillId="0" borderId="47" xfId="0" applyFont="1" applyBorder="1" applyAlignment="1">
      <alignment horizontal="center" vertical="center" wrapText="1"/>
    </xf>
    <xf numFmtId="49" fontId="19" fillId="0" borderId="50" xfId="0" applyNumberFormat="1" applyFont="1" applyBorder="1" applyAlignment="1">
      <alignment vertical="center" wrapText="1"/>
    </xf>
    <xf numFmtId="0" fontId="16" fillId="0" borderId="68" xfId="0" applyFont="1" applyBorder="1" applyAlignment="1">
      <alignment vertical="center" wrapText="1"/>
    </xf>
    <xf numFmtId="0" fontId="16" fillId="0" borderId="40" xfId="0" applyFont="1" applyBorder="1" applyAlignment="1">
      <alignment horizontal="center" vertical="center" wrapText="1"/>
    </xf>
    <xf numFmtId="0" fontId="16" fillId="0" borderId="66" xfId="0" applyFont="1" applyBorder="1" applyAlignment="1">
      <alignment horizontal="center" vertical="center" wrapText="1"/>
    </xf>
    <xf numFmtId="0" fontId="25" fillId="0" borderId="147" xfId="0" applyFont="1" applyBorder="1" applyAlignment="1">
      <alignment horizontal="center" vertical="center" wrapText="1"/>
    </xf>
    <xf numFmtId="0" fontId="25" fillId="0" borderId="148" xfId="0" applyFont="1" applyBorder="1" applyAlignment="1">
      <alignment horizontal="center" vertical="center" wrapText="1"/>
    </xf>
    <xf numFmtId="0" fontId="25" fillId="0" borderId="149" xfId="0" applyFont="1" applyBorder="1" applyAlignment="1">
      <alignment horizontal="center" vertical="center" wrapText="1"/>
    </xf>
    <xf numFmtId="0" fontId="25" fillId="0" borderId="150" xfId="0" applyFont="1" applyBorder="1" applyAlignment="1">
      <alignment horizontal="center" vertical="center" wrapText="1"/>
    </xf>
    <xf numFmtId="0" fontId="16" fillId="0" borderId="151" xfId="0" applyFont="1" applyBorder="1" applyAlignment="1">
      <alignment horizontal="center" vertical="center" wrapText="1"/>
    </xf>
    <xf numFmtId="0" fontId="16" fillId="0" borderId="152" xfId="0" applyFont="1" applyBorder="1" applyAlignment="1">
      <alignment horizontal="center" vertical="center" wrapText="1"/>
    </xf>
    <xf numFmtId="0" fontId="16" fillId="0" borderId="153" xfId="0" applyFont="1" applyBorder="1" applyAlignment="1">
      <alignment horizontal="center" vertical="center" wrapText="1"/>
    </xf>
    <xf numFmtId="0" fontId="16" fillId="0" borderId="154" xfId="0" applyFont="1" applyBorder="1" applyAlignment="1">
      <alignment horizontal="center" vertical="center" wrapText="1"/>
    </xf>
    <xf numFmtId="0" fontId="19" fillId="0" borderId="155" xfId="0" applyFont="1" applyBorder="1" applyAlignment="1">
      <alignment horizontal="center" vertical="center" wrapText="1"/>
    </xf>
    <xf numFmtId="0" fontId="19" fillId="0" borderId="156" xfId="0" applyFont="1" applyBorder="1" applyAlignment="1">
      <alignment horizontal="center" vertical="center" wrapText="1"/>
    </xf>
    <xf numFmtId="0" fontId="16" fillId="0" borderId="157" xfId="0" applyFont="1" applyBorder="1" applyAlignment="1">
      <alignment horizontal="center" vertical="center" wrapText="1"/>
    </xf>
    <xf numFmtId="0" fontId="16" fillId="0" borderId="158" xfId="0" applyFont="1" applyBorder="1" applyAlignment="1">
      <alignment horizontal="center" vertical="center" wrapText="1"/>
    </xf>
    <xf numFmtId="0" fontId="16" fillId="0" borderId="159" xfId="0" applyFont="1" applyBorder="1" applyAlignment="1">
      <alignment horizontal="center" vertical="center" wrapText="1"/>
    </xf>
    <xf numFmtId="0" fontId="16" fillId="0" borderId="160" xfId="0" applyFont="1" applyBorder="1" applyAlignment="1">
      <alignment horizontal="center" vertical="center" wrapText="1"/>
    </xf>
    <xf numFmtId="0" fontId="16" fillId="0" borderId="115"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54"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63" xfId="0" applyFont="1" applyBorder="1" applyAlignment="1">
      <alignment horizontal="center" vertical="center" wrapText="1"/>
    </xf>
    <xf numFmtId="0" fontId="16" fillId="0" borderId="42" xfId="0" applyFont="1" applyBorder="1" applyAlignment="1">
      <alignment vertical="center" wrapText="1"/>
    </xf>
    <xf numFmtId="0" fontId="25" fillId="0" borderId="40" xfId="0" applyFont="1" applyBorder="1" applyAlignment="1">
      <alignment horizontal="distributed" vertical="center" wrapText="1"/>
    </xf>
    <xf numFmtId="0" fontId="19" fillId="0" borderId="143"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72" xfId="0" applyFont="1" applyBorder="1" applyAlignment="1">
      <alignment horizontal="center" vertical="center" wrapText="1"/>
    </xf>
    <xf numFmtId="0" fontId="19" fillId="0" borderId="113" xfId="0" applyFont="1" applyBorder="1" applyAlignment="1">
      <alignment horizontal="center" vertical="center" wrapText="1"/>
    </xf>
    <xf numFmtId="0" fontId="19" fillId="0" borderId="66" xfId="0" applyFont="1" applyBorder="1" applyAlignment="1">
      <alignment horizontal="center" vertical="center" wrapText="1"/>
    </xf>
    <xf numFmtId="0" fontId="19" fillId="0" borderId="116"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3" xfId="0" applyFont="1" applyBorder="1" applyAlignment="1" applyProtection="1">
      <alignment horizontal="right" vertical="center" shrinkToFit="1"/>
      <protection locked="0"/>
    </xf>
    <xf numFmtId="0" fontId="16" fillId="0" borderId="116" xfId="0" applyFont="1" applyBorder="1" applyAlignment="1" applyProtection="1">
      <alignment horizontal="right" vertical="center" shrinkToFit="1"/>
      <protection locked="0"/>
    </xf>
    <xf numFmtId="0" fontId="16" fillId="0" borderId="38" xfId="0" applyFont="1" applyBorder="1" applyAlignment="1" applyProtection="1">
      <alignment horizontal="right" vertical="center" shrinkToFit="1"/>
      <protection locked="0"/>
    </xf>
    <xf numFmtId="0" fontId="16" fillId="0" borderId="143" xfId="0" applyFont="1" applyBorder="1" applyAlignment="1">
      <alignment horizontal="center" vertical="center" wrapText="1"/>
    </xf>
    <xf numFmtId="0" fontId="25" fillId="0" borderId="80" xfId="0" applyFont="1" applyBorder="1" applyAlignment="1">
      <alignment horizontal="center" vertical="center" wrapText="1"/>
    </xf>
    <xf numFmtId="0" fontId="16" fillId="0" borderId="59" xfId="0" applyFont="1" applyBorder="1" applyAlignment="1">
      <alignment horizontal="center" vertical="center" wrapText="1"/>
    </xf>
    <xf numFmtId="0" fontId="16" fillId="0" borderId="59" xfId="0" applyFont="1" applyBorder="1" applyAlignment="1" applyProtection="1">
      <alignment horizontal="center" vertical="center" wrapText="1"/>
      <protection locked="0"/>
    </xf>
    <xf numFmtId="0" fontId="16" fillId="0" borderId="14" xfId="0" applyFont="1" applyBorder="1" applyAlignment="1">
      <alignment horizontal="center" vertical="center" wrapText="1"/>
    </xf>
    <xf numFmtId="0" fontId="16" fillId="0" borderId="81" xfId="0" applyFont="1" applyBorder="1" applyAlignment="1" applyProtection="1">
      <alignment horizontal="right" vertical="center" wrapText="1"/>
      <protection locked="0"/>
    </xf>
    <xf numFmtId="0" fontId="16" fillId="0" borderId="61" xfId="0" applyFont="1" applyBorder="1" applyAlignment="1">
      <alignment horizontal="center" vertical="center" wrapText="1"/>
    </xf>
    <xf numFmtId="0" fontId="16" fillId="0" borderId="61" xfId="0" applyFont="1" applyBorder="1" applyAlignment="1" applyProtection="1">
      <alignment horizontal="center" vertical="center" wrapText="1"/>
      <protection locked="0"/>
    </xf>
    <xf numFmtId="0" fontId="16" fillId="0" borderId="118" xfId="0" applyFont="1" applyBorder="1" applyAlignment="1">
      <alignment horizontal="center" vertical="center" wrapText="1"/>
    </xf>
    <xf numFmtId="0" fontId="16" fillId="0" borderId="116" xfId="0" applyFont="1" applyBorder="1" applyAlignment="1" applyProtection="1">
      <alignment horizontal="right" vertical="center" wrapText="1"/>
      <protection locked="0"/>
    </xf>
    <xf numFmtId="0" fontId="48" fillId="0" borderId="12" xfId="0" applyFont="1" applyBorder="1" applyAlignment="1">
      <alignment vertical="center" wrapText="1"/>
    </xf>
    <xf numFmtId="0" fontId="16" fillId="0" borderId="111" xfId="0" applyFont="1" applyBorder="1" applyAlignment="1" applyProtection="1">
      <alignment horizontal="center" vertical="center" wrapText="1"/>
      <protection locked="0"/>
    </xf>
    <xf numFmtId="0" fontId="16" fillId="0" borderId="111" xfId="0" applyFont="1" applyBorder="1" applyAlignment="1">
      <alignment horizontal="distributed" vertical="center" wrapText="1"/>
    </xf>
    <xf numFmtId="0" fontId="16" fillId="0" borderId="114" xfId="0" applyFont="1" applyBorder="1" applyAlignment="1">
      <alignment horizontal="center" vertical="center" wrapText="1"/>
    </xf>
    <xf numFmtId="0" fontId="16" fillId="0" borderId="81" xfId="0" applyFont="1" applyBorder="1" applyAlignment="1">
      <alignment horizontal="center" vertical="center" wrapText="1"/>
    </xf>
    <xf numFmtId="0" fontId="16" fillId="0" borderId="81" xfId="0" applyFont="1" applyBorder="1" applyAlignment="1" applyProtection="1">
      <alignment vertical="center" wrapText="1"/>
      <protection locked="0"/>
    </xf>
    <xf numFmtId="0" fontId="16" fillId="0" borderId="161" xfId="0" applyFont="1" applyBorder="1" applyAlignment="1">
      <alignment vertical="center" wrapText="1"/>
    </xf>
    <xf numFmtId="0" fontId="16" fillId="0" borderId="40" xfId="0" applyFont="1" applyBorder="1" applyAlignment="1">
      <alignment horizontal="distributed" vertical="center" wrapText="1"/>
    </xf>
    <xf numFmtId="0" fontId="16" fillId="0" borderId="110" xfId="0" applyFont="1" applyBorder="1" applyAlignment="1">
      <alignment horizontal="center" vertical="center" wrapText="1"/>
    </xf>
    <xf numFmtId="0" fontId="16" fillId="0" borderId="72" xfId="0" applyFont="1" applyBorder="1" applyAlignment="1" applyProtection="1">
      <alignment horizontal="center" vertical="center" wrapText="1"/>
      <protection locked="0"/>
    </xf>
    <xf numFmtId="0" fontId="16" fillId="0" borderId="71" xfId="0" applyFont="1" applyBorder="1" applyAlignment="1">
      <alignment horizontal="center" vertical="center" wrapText="1"/>
    </xf>
    <xf numFmtId="0" fontId="16" fillId="0" borderId="143" xfId="0" applyFont="1" applyBorder="1" applyAlignment="1">
      <alignment horizontal="distributed" vertical="center" wrapText="1"/>
    </xf>
    <xf numFmtId="0" fontId="16" fillId="0" borderId="145" xfId="0" applyFont="1" applyBorder="1" applyAlignment="1" applyProtection="1">
      <alignment horizontal="center" vertical="center" wrapText="1"/>
      <protection locked="0"/>
    </xf>
    <xf numFmtId="0" fontId="16" fillId="0" borderId="145" xfId="0" applyFont="1" applyBorder="1" applyAlignment="1">
      <alignment horizontal="distributed" vertical="center" wrapText="1"/>
    </xf>
    <xf numFmtId="0" fontId="16" fillId="0" borderId="146" xfId="0" applyFont="1" applyBorder="1" applyAlignment="1" applyProtection="1">
      <alignment vertical="center" wrapText="1"/>
      <protection locked="0"/>
    </xf>
    <xf numFmtId="0" fontId="16" fillId="0" borderId="40" xfId="0" applyFont="1" applyBorder="1" applyAlignment="1">
      <alignment vertical="center" wrapText="1"/>
    </xf>
    <xf numFmtId="0" fontId="16" fillId="0" borderId="81" xfId="0" applyFont="1" applyBorder="1" applyAlignment="1" applyProtection="1">
      <alignment vertical="center" shrinkToFit="1"/>
      <protection locked="0"/>
    </xf>
    <xf numFmtId="0" fontId="16" fillId="0" borderId="66" xfId="0" applyFont="1" applyBorder="1" applyAlignment="1">
      <alignment vertical="center" wrapText="1"/>
    </xf>
    <xf numFmtId="0" fontId="16" fillId="0" borderId="116" xfId="0" applyFont="1" applyBorder="1" applyAlignment="1" applyProtection="1">
      <alignment vertical="center" shrinkToFit="1"/>
      <protection locked="0"/>
    </xf>
    <xf numFmtId="0" fontId="16" fillId="0" borderId="80" xfId="0" applyFont="1" applyBorder="1" applyAlignment="1" applyProtection="1">
      <alignment vertical="center" wrapText="1"/>
      <protection locked="0"/>
    </xf>
    <xf numFmtId="0" fontId="26" fillId="0" borderId="7" xfId="0" applyFont="1" applyBorder="1" applyAlignment="1">
      <alignment horizontal="center" vertical="center" wrapText="1"/>
    </xf>
    <xf numFmtId="0" fontId="26" fillId="0" borderId="7" xfId="0" applyFont="1" applyBorder="1" applyAlignment="1" applyProtection="1">
      <alignment horizontal="center" vertical="center" wrapText="1"/>
      <protection locked="0"/>
    </xf>
    <xf numFmtId="0" fontId="16" fillId="0" borderId="15" xfId="0" applyFont="1" applyBorder="1" applyAlignment="1" applyProtection="1">
      <alignment horizontal="center" vertical="center" wrapText="1"/>
      <protection locked="0"/>
    </xf>
    <xf numFmtId="0" fontId="16" fillId="0" borderId="144" xfId="0" applyFont="1" applyBorder="1" applyAlignment="1" applyProtection="1">
      <alignment horizontal="center" vertical="center" wrapText="1"/>
      <protection locked="0"/>
    </xf>
    <xf numFmtId="0" fontId="16" fillId="0" borderId="146" xfId="0" applyFont="1" applyBorder="1" applyAlignment="1">
      <alignment horizontal="center" vertical="center" wrapText="1"/>
    </xf>
    <xf numFmtId="0" fontId="25" fillId="0" borderId="143" xfId="0" applyFont="1" applyBorder="1" applyAlignment="1">
      <alignment horizontal="center" vertical="center" wrapText="1"/>
    </xf>
    <xf numFmtId="0" fontId="16" fillId="0" borderId="165" xfId="0" applyFont="1" applyBorder="1" applyAlignment="1">
      <alignment horizontal="center" vertical="center" wrapText="1"/>
    </xf>
    <xf numFmtId="0" fontId="19" fillId="0" borderId="145" xfId="0" applyFont="1" applyBorder="1" applyAlignment="1">
      <alignment horizontal="center" vertical="center" wrapText="1"/>
    </xf>
    <xf numFmtId="0" fontId="16" fillId="0" borderId="145" xfId="0" applyFont="1" applyBorder="1" applyAlignment="1">
      <alignment horizontal="center" vertical="center" wrapText="1"/>
    </xf>
    <xf numFmtId="0" fontId="19" fillId="0" borderId="166" xfId="0" applyFont="1" applyBorder="1" applyAlignment="1">
      <alignment horizontal="center" vertical="center" wrapText="1"/>
    </xf>
    <xf numFmtId="49" fontId="19" fillId="0" borderId="50" xfId="0" applyNumberFormat="1" applyFont="1" applyBorder="1" applyAlignment="1">
      <alignment horizontal="left" vertical="center" wrapText="1"/>
    </xf>
    <xf numFmtId="0" fontId="16" fillId="0" borderId="163" xfId="0" applyFont="1" applyBorder="1" applyAlignment="1">
      <alignment horizontal="center" vertical="center" wrapText="1"/>
    </xf>
    <xf numFmtId="0" fontId="16" fillId="0" borderId="164" xfId="0" applyFont="1" applyBorder="1" applyAlignment="1">
      <alignment horizontal="center" vertical="center" wrapText="1"/>
    </xf>
    <xf numFmtId="0" fontId="19" fillId="0" borderId="163" xfId="0" applyFont="1" applyBorder="1" applyAlignment="1">
      <alignment horizontal="center" vertical="center" wrapText="1"/>
    </xf>
    <xf numFmtId="0" fontId="19" fillId="0" borderId="164" xfId="0" applyFont="1" applyBorder="1" applyAlignment="1">
      <alignment horizontal="center" vertical="center" wrapText="1"/>
    </xf>
    <xf numFmtId="0" fontId="25" fillId="0" borderId="40" xfId="0" applyFont="1" applyBorder="1" applyAlignment="1">
      <alignment horizontal="center" vertical="center" wrapText="1"/>
    </xf>
    <xf numFmtId="0" fontId="16" fillId="0" borderId="146" xfId="0" applyFont="1" applyBorder="1" applyAlignment="1" applyProtection="1">
      <alignment horizontal="center" vertical="center" wrapText="1"/>
      <protection locked="0"/>
    </xf>
    <xf numFmtId="0" fontId="19" fillId="0" borderId="161" xfId="0" applyFont="1" applyBorder="1" applyAlignment="1">
      <alignment horizontal="center" vertical="center" wrapText="1"/>
    </xf>
    <xf numFmtId="0" fontId="19" fillId="0" borderId="69" xfId="0" applyFont="1" applyBorder="1" applyAlignment="1">
      <alignment horizontal="center" vertical="center" wrapText="1"/>
    </xf>
    <xf numFmtId="0" fontId="19" fillId="0" borderId="110" xfId="0" applyFont="1" applyBorder="1" applyAlignment="1">
      <alignment horizontal="center" vertical="center" wrapText="1"/>
    </xf>
    <xf numFmtId="0" fontId="19" fillId="0" borderId="162"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48" fillId="0" borderId="12" xfId="0" applyFont="1" applyBorder="1" applyAlignment="1">
      <alignment horizontal="left" vertical="center" wrapText="1"/>
    </xf>
    <xf numFmtId="181" fontId="16" fillId="0" borderId="0" xfId="0" applyNumberFormat="1" applyFont="1" applyAlignment="1" applyProtection="1">
      <alignment horizontal="center" vertical="center" wrapText="1"/>
      <protection locked="0"/>
    </xf>
    <xf numFmtId="49" fontId="19" fillId="0" borderId="20" xfId="0" applyNumberFormat="1" applyFont="1" applyBorder="1" applyAlignment="1">
      <alignment horizontal="left" vertical="center" wrapText="1"/>
    </xf>
    <xf numFmtId="0" fontId="16" fillId="0" borderId="54" xfId="0" applyFont="1" applyBorder="1" applyAlignment="1" applyProtection="1">
      <alignment horizontal="center" vertical="center" wrapText="1"/>
      <protection locked="0"/>
    </xf>
    <xf numFmtId="0" fontId="16" fillId="0" borderId="16" xfId="0" applyFont="1" applyBorder="1" applyAlignment="1" applyProtection="1">
      <alignment horizontal="center" vertical="center" wrapText="1"/>
      <protection locked="0"/>
    </xf>
    <xf numFmtId="0" fontId="16" fillId="0" borderId="42" xfId="0" applyFont="1" applyBorder="1" applyAlignment="1">
      <alignment horizontal="distributed" vertical="center" wrapText="1"/>
    </xf>
    <xf numFmtId="0" fontId="16" fillId="0" borderId="113" xfId="0" applyFont="1" applyBorder="1" applyAlignment="1" applyProtection="1">
      <alignment horizontal="center" vertical="center" wrapText="1"/>
      <protection locked="0"/>
    </xf>
    <xf numFmtId="0" fontId="16" fillId="0" borderId="115" xfId="0" applyFont="1" applyBorder="1" applyAlignment="1">
      <alignment horizontal="distributed" vertical="center" wrapText="1"/>
    </xf>
    <xf numFmtId="0" fontId="16" fillId="0" borderId="45" xfId="0" applyFont="1" applyBorder="1" applyAlignment="1">
      <alignment horizontal="center" vertical="center" wrapText="1"/>
    </xf>
    <xf numFmtId="49" fontId="16" fillId="0" borderId="0" xfId="0" applyNumberFormat="1" applyFont="1" applyAlignment="1">
      <alignment vertical="center" wrapText="1"/>
    </xf>
    <xf numFmtId="49" fontId="16" fillId="0" borderId="40" xfId="0" applyNumberFormat="1" applyFont="1" applyBorder="1" applyAlignment="1">
      <alignment horizontal="center" vertical="center" wrapText="1"/>
    </xf>
    <xf numFmtId="0" fontId="16" fillId="0" borderId="40" xfId="0" applyFont="1" applyBorder="1" applyAlignment="1">
      <alignment horizontal="left" vertical="center" wrapText="1"/>
    </xf>
    <xf numFmtId="0" fontId="16" fillId="0" borderId="42" xfId="0" applyFont="1" applyBorder="1" applyAlignment="1">
      <alignment horizontal="center" vertical="center" wrapText="1"/>
    </xf>
    <xf numFmtId="0" fontId="16" fillId="0" borderId="6" xfId="0" applyFont="1" applyBorder="1" applyAlignment="1" applyProtection="1">
      <alignment vertical="center" wrapText="1"/>
      <protection locked="0"/>
    </xf>
    <xf numFmtId="0" fontId="16" fillId="0" borderId="44" xfId="0" applyFont="1" applyBorder="1" applyAlignment="1" applyProtection="1">
      <alignment vertical="center" wrapText="1"/>
      <protection locked="0"/>
    </xf>
    <xf numFmtId="0" fontId="16" fillId="0" borderId="0" xfId="0" applyFont="1" applyAlignment="1">
      <alignment horizontal="center" vertical="center"/>
    </xf>
    <xf numFmtId="0" fontId="16" fillId="0" borderId="7" xfId="0" applyFont="1" applyBorder="1" applyAlignment="1" applyProtection="1">
      <alignment vertical="center" wrapText="1"/>
      <protection locked="0"/>
    </xf>
    <xf numFmtId="0" fontId="16" fillId="0" borderId="12" xfId="0" applyFont="1" applyBorder="1" applyAlignment="1">
      <alignment horizontal="right" vertical="center" wrapText="1"/>
    </xf>
    <xf numFmtId="49" fontId="25" fillId="0" borderId="7" xfId="0" applyNumberFormat="1" applyFont="1" applyBorder="1" applyAlignment="1" applyProtection="1">
      <alignment horizontal="center" vertical="center" wrapText="1"/>
      <protection locked="0"/>
    </xf>
    <xf numFmtId="0" fontId="16" fillId="0" borderId="2" xfId="0" applyFont="1" applyBorder="1" applyAlignment="1" applyProtection="1">
      <alignment horizontal="left" vertical="center" wrapText="1"/>
      <protection locked="0"/>
    </xf>
    <xf numFmtId="0" fontId="16" fillId="0" borderId="16" xfId="0" applyFont="1" applyBorder="1" applyAlignment="1" applyProtection="1">
      <alignment vertical="center" wrapText="1"/>
      <protection locked="0"/>
    </xf>
    <xf numFmtId="0" fontId="16" fillId="0" borderId="169" xfId="0" applyFont="1" applyBorder="1" applyAlignment="1" applyProtection="1">
      <alignment horizontal="center" vertical="center" wrapText="1"/>
      <protection locked="0"/>
    </xf>
    <xf numFmtId="0" fontId="16" fillId="0" borderId="168" xfId="0" applyFont="1" applyBorder="1" applyAlignment="1" applyProtection="1">
      <alignment horizontal="center" vertical="center" wrapText="1"/>
      <protection locked="0"/>
    </xf>
    <xf numFmtId="0" fontId="19" fillId="0" borderId="170" xfId="0" applyFont="1" applyBorder="1" applyAlignment="1">
      <alignment horizontal="center" vertical="center" wrapText="1"/>
    </xf>
    <xf numFmtId="0" fontId="19" fillId="0" borderId="171" xfId="0" applyFont="1" applyBorder="1" applyAlignment="1">
      <alignment horizontal="center" vertical="center" wrapText="1"/>
    </xf>
    <xf numFmtId="0" fontId="19" fillId="0" borderId="172" xfId="0" applyFont="1" applyBorder="1" applyAlignment="1">
      <alignment horizontal="center" vertical="center" wrapText="1"/>
    </xf>
    <xf numFmtId="0" fontId="19" fillId="0" borderId="173" xfId="0" applyFont="1" applyBorder="1" applyAlignment="1">
      <alignment horizontal="center" vertical="center" wrapText="1"/>
    </xf>
    <xf numFmtId="0" fontId="19" fillId="0" borderId="174" xfId="0" applyFont="1" applyBorder="1" applyAlignment="1">
      <alignment horizontal="center" vertical="center" wrapText="1"/>
    </xf>
    <xf numFmtId="0" fontId="19" fillId="0" borderId="175" xfId="0" applyFont="1" applyBorder="1" applyAlignment="1">
      <alignment horizontal="center" vertical="center" wrapText="1"/>
    </xf>
    <xf numFmtId="0" fontId="19" fillId="0" borderId="176" xfId="0" applyFont="1" applyBorder="1" applyAlignment="1">
      <alignment horizontal="center" vertical="center" wrapText="1"/>
    </xf>
    <xf numFmtId="0" fontId="19" fillId="0" borderId="177" xfId="0" applyFont="1" applyBorder="1" applyAlignment="1">
      <alignment horizontal="center" vertical="center" wrapText="1"/>
    </xf>
    <xf numFmtId="0" fontId="16" fillId="0" borderId="167" xfId="0" applyFont="1" applyBorder="1" applyAlignment="1" applyProtection="1">
      <alignment horizontal="center" vertical="center" wrapText="1"/>
      <protection locked="0"/>
    </xf>
    <xf numFmtId="0" fontId="25" fillId="0" borderId="66" xfId="0" applyFont="1" applyBorder="1" applyAlignment="1">
      <alignment horizontal="center" vertical="center" wrapText="1"/>
    </xf>
    <xf numFmtId="0" fontId="27" fillId="0" borderId="116" xfId="0" applyFont="1" applyBorder="1" applyAlignment="1">
      <alignment horizontal="center" vertical="center" wrapText="1"/>
    </xf>
    <xf numFmtId="0" fontId="16" fillId="0" borderId="3" xfId="0" applyFont="1" applyBorder="1" applyAlignment="1" applyProtection="1">
      <alignment horizontal="center" vertical="center" shrinkToFit="1"/>
      <protection locked="0"/>
    </xf>
    <xf numFmtId="0" fontId="16" fillId="0" borderId="116" xfId="0" applyFont="1" applyBorder="1" applyAlignment="1" applyProtection="1">
      <alignment horizontal="center" vertical="center" shrinkToFit="1"/>
      <protection locked="0"/>
    </xf>
    <xf numFmtId="0" fontId="16" fillId="0" borderId="38" xfId="0" applyFont="1" applyBorder="1" applyAlignment="1" applyProtection="1">
      <alignment horizontal="center" vertical="center" shrinkToFit="1"/>
      <protection locked="0"/>
    </xf>
    <xf numFmtId="0" fontId="16" fillId="0" borderId="59" xfId="0" applyFont="1" applyBorder="1" applyAlignment="1" applyProtection="1">
      <alignment horizontal="left" vertical="center" wrapText="1"/>
      <protection locked="0"/>
    </xf>
    <xf numFmtId="49" fontId="19" fillId="0" borderId="7" xfId="0" applyNumberFormat="1" applyFont="1" applyBorder="1" applyAlignment="1" applyProtection="1">
      <alignment horizontal="center" vertical="center" wrapText="1"/>
      <protection locked="0"/>
    </xf>
    <xf numFmtId="0" fontId="16" fillId="0" borderId="81" xfId="0" applyFont="1" applyBorder="1" applyAlignment="1">
      <alignment horizontal="left" vertical="center" wrapText="1"/>
    </xf>
    <xf numFmtId="0" fontId="25" fillId="0" borderId="0" xfId="44" applyFont="1" applyAlignment="1">
      <alignment vertical="center" wrapText="1"/>
    </xf>
    <xf numFmtId="0" fontId="25" fillId="0" borderId="0" xfId="44" applyFont="1" applyAlignment="1">
      <alignment horizontal="left" vertical="center" wrapText="1"/>
    </xf>
    <xf numFmtId="0" fontId="25" fillId="0" borderId="0" xfId="0" applyFont="1" applyAlignment="1">
      <alignment horizontal="left" vertical="center"/>
    </xf>
    <xf numFmtId="0" fontId="25" fillId="0" borderId="0" xfId="0" applyFont="1" applyAlignment="1">
      <alignment horizontal="left" vertical="center" wrapText="1"/>
    </xf>
    <xf numFmtId="0" fontId="30" fillId="0" borderId="180" xfId="0" applyFont="1" applyBorder="1" applyAlignment="1">
      <alignment horizontal="center" vertical="center" shrinkToFit="1"/>
    </xf>
    <xf numFmtId="0" fontId="30" fillId="0" borderId="178" xfId="0" applyFont="1" applyBorder="1" applyAlignment="1">
      <alignment horizontal="center" vertical="center" shrinkToFit="1"/>
    </xf>
    <xf numFmtId="0" fontId="30" fillId="0" borderId="98" xfId="0" applyFont="1" applyBorder="1" applyAlignment="1">
      <alignment horizontal="center" vertical="center" shrinkToFit="1"/>
    </xf>
    <xf numFmtId="0" fontId="30" fillId="0" borderId="52" xfId="0" applyFont="1" applyBorder="1" applyAlignment="1">
      <alignment horizontal="center" vertical="center" shrinkToFit="1"/>
    </xf>
    <xf numFmtId="49" fontId="19" fillId="0" borderId="179" xfId="0" applyNumberFormat="1" applyFont="1" applyBorder="1" applyAlignment="1">
      <alignment horizontal="center" vertical="center"/>
    </xf>
    <xf numFmtId="0" fontId="30" fillId="0" borderId="181" xfId="0" applyFont="1" applyBorder="1" applyAlignment="1">
      <alignment horizontal="center" vertical="center" shrinkToFit="1"/>
    </xf>
    <xf numFmtId="49" fontId="19" fillId="0" borderId="94" xfId="0" applyNumberFormat="1" applyFont="1" applyBorder="1" applyAlignment="1">
      <alignment horizontal="center" vertical="center"/>
    </xf>
    <xf numFmtId="0" fontId="19" fillId="0" borderId="97" xfId="0" applyFont="1" applyBorder="1" applyAlignment="1">
      <alignment horizontal="center" vertical="center"/>
    </xf>
    <xf numFmtId="0" fontId="30" fillId="0" borderId="84" xfId="0" applyFont="1" applyBorder="1" applyAlignment="1">
      <alignment horizontal="center" vertical="center" wrapText="1"/>
    </xf>
    <xf numFmtId="0" fontId="25" fillId="0" borderId="98" xfId="0" applyFont="1" applyBorder="1" applyAlignment="1">
      <alignment horizontal="center" vertical="center" wrapText="1"/>
    </xf>
    <xf numFmtId="0" fontId="19" fillId="0" borderId="98" xfId="0" applyFont="1" applyBorder="1" applyAlignment="1">
      <alignment horizontal="center" vertical="center"/>
    </xf>
    <xf numFmtId="0" fontId="25" fillId="0" borderId="84" xfId="0" applyFont="1" applyBorder="1" applyAlignment="1">
      <alignment horizontal="center" vertical="center" wrapText="1"/>
    </xf>
    <xf numFmtId="0" fontId="30" fillId="0" borderId="84" xfId="0" applyFont="1" applyBorder="1" applyAlignment="1">
      <alignment horizontal="center" vertical="center" shrinkToFit="1"/>
    </xf>
    <xf numFmtId="0" fontId="30" fillId="0" borderId="51" xfId="0" applyFont="1" applyBorder="1" applyAlignment="1">
      <alignment horizontal="center" vertical="center" shrinkToFit="1"/>
    </xf>
    <xf numFmtId="0" fontId="16" fillId="0" borderId="52" xfId="0" applyFont="1" applyBorder="1" applyAlignment="1">
      <alignment horizontal="center" vertical="center" wrapText="1"/>
    </xf>
    <xf numFmtId="0" fontId="25" fillId="0" borderId="52" xfId="0" applyFont="1" applyBorder="1" applyAlignment="1">
      <alignment horizontal="center" vertical="center" wrapText="1"/>
    </xf>
    <xf numFmtId="49" fontId="19" fillId="0" borderId="182" xfId="0" applyNumberFormat="1" applyFont="1" applyBorder="1" applyAlignment="1">
      <alignment horizontal="center" vertical="center"/>
    </xf>
    <xf numFmtId="0" fontId="19" fillId="0" borderId="180" xfId="0" applyFont="1" applyBorder="1" applyAlignment="1">
      <alignment horizontal="center" vertical="center" shrinkToFit="1"/>
    </xf>
    <xf numFmtId="0" fontId="19" fillId="0" borderId="178" xfId="0" applyFont="1" applyBorder="1" applyAlignment="1">
      <alignment horizontal="center" vertical="center" shrinkToFit="1"/>
    </xf>
    <xf numFmtId="0" fontId="19" fillId="0" borderId="52" xfId="0" applyFont="1" applyBorder="1" applyAlignment="1">
      <alignment horizontal="center" vertical="center" shrinkToFit="1"/>
    </xf>
    <xf numFmtId="0" fontId="19" fillId="0" borderId="84" xfId="0" applyFont="1" applyBorder="1" applyAlignment="1">
      <alignment horizontal="center" vertical="center" shrinkToFit="1"/>
    </xf>
    <xf numFmtId="0" fontId="19" fillId="0" borderId="51" xfId="0" applyFont="1" applyBorder="1" applyAlignment="1">
      <alignment horizontal="center" vertical="center" shrinkToFit="1"/>
    </xf>
    <xf numFmtId="0" fontId="19" fillId="0" borderId="97" xfId="0" applyFont="1" applyBorder="1" applyAlignment="1">
      <alignment horizontal="center" vertical="center" textRotation="255"/>
    </xf>
    <xf numFmtId="0" fontId="19" fillId="0" borderId="84" xfId="0" applyFont="1" applyBorder="1" applyAlignment="1">
      <alignment horizontal="center" vertical="center"/>
    </xf>
    <xf numFmtId="0" fontId="19" fillId="0" borderId="98" xfId="0" applyFont="1" applyBorder="1" applyAlignment="1">
      <alignment horizontal="distributed" vertical="center" indent="4"/>
    </xf>
    <xf numFmtId="0" fontId="19" fillId="0" borderId="178" xfId="0" applyFont="1" applyBorder="1" applyAlignment="1">
      <alignment horizontal="center" vertical="center" wrapText="1"/>
    </xf>
    <xf numFmtId="0" fontId="19" fillId="0" borderId="179" xfId="0" applyFont="1" applyBorder="1" applyAlignment="1">
      <alignment horizontal="center" vertical="center"/>
    </xf>
    <xf numFmtId="0" fontId="19" fillId="0" borderId="51" xfId="0" applyFont="1" applyBorder="1" applyAlignment="1">
      <alignment horizontal="center" vertical="center"/>
    </xf>
    <xf numFmtId="0" fontId="19" fillId="0" borderId="52" xfId="0" applyFont="1" applyBorder="1" applyAlignment="1">
      <alignment horizontal="center" vertical="center"/>
    </xf>
    <xf numFmtId="0" fontId="19" fillId="0" borderId="96" xfId="0" applyFont="1" applyBorder="1" applyAlignment="1">
      <alignment horizontal="center" vertical="center" wrapText="1"/>
    </xf>
    <xf numFmtId="0" fontId="19" fillId="0" borderId="94" xfId="0" applyFont="1" applyBorder="1" applyAlignment="1">
      <alignment horizontal="center" vertical="center" wrapText="1"/>
    </xf>
    <xf numFmtId="0" fontId="19" fillId="0" borderId="52" xfId="0" applyFont="1" applyBorder="1" applyAlignment="1">
      <alignment horizontal="center" vertical="center" wrapText="1"/>
    </xf>
    <xf numFmtId="0" fontId="16" fillId="0" borderId="51" xfId="0" applyFont="1" applyBorder="1" applyAlignment="1">
      <alignment horizontal="center" vertical="center" wrapText="1"/>
    </xf>
    <xf numFmtId="0" fontId="16" fillId="0" borderId="51" xfId="0" applyFont="1" applyBorder="1" applyAlignment="1">
      <alignment horizontal="center" vertical="center"/>
    </xf>
    <xf numFmtId="0" fontId="16" fillId="0" borderId="20" xfId="0" applyFont="1" applyBorder="1" applyAlignment="1">
      <alignment horizontal="center" vertical="center"/>
    </xf>
    <xf numFmtId="0" fontId="16" fillId="0" borderId="65" xfId="0" applyFont="1" applyBorder="1" applyAlignment="1">
      <alignment horizontal="center" vertical="center"/>
    </xf>
    <xf numFmtId="0" fontId="19" fillId="0" borderId="0" xfId="0" applyFont="1" applyAlignment="1">
      <alignment horizontal="right" vertical="center"/>
    </xf>
    <xf numFmtId="0" fontId="28" fillId="0" borderId="20" xfId="0" applyFont="1" applyBorder="1" applyAlignment="1">
      <alignment horizontal="center" vertical="center"/>
    </xf>
    <xf numFmtId="0" fontId="16" fillId="0" borderId="68" xfId="0" applyFont="1" applyBorder="1" applyAlignment="1">
      <alignment horizontal="center" vertical="center" wrapText="1"/>
    </xf>
    <xf numFmtId="0" fontId="16" fillId="0" borderId="69" xfId="0" applyFont="1" applyBorder="1" applyAlignment="1" applyProtection="1">
      <alignment horizontal="center" vertical="center" wrapText="1"/>
      <protection locked="0"/>
    </xf>
    <xf numFmtId="49" fontId="16" fillId="0" borderId="0" xfId="0" applyNumberFormat="1" applyFont="1" applyAlignment="1">
      <alignment vertical="top" wrapText="1"/>
    </xf>
    <xf numFmtId="49" fontId="16" fillId="0" borderId="0" xfId="0" applyNumberFormat="1" applyFont="1" applyAlignment="1">
      <alignment horizontal="right" vertical="center" wrapText="1"/>
    </xf>
    <xf numFmtId="0" fontId="16" fillId="0" borderId="0" xfId="0" applyFont="1" applyAlignment="1">
      <alignment vertical="top" wrapText="1"/>
    </xf>
    <xf numFmtId="176" fontId="16" fillId="0" borderId="39" xfId="0" applyNumberFormat="1" applyFont="1" applyBorder="1" applyAlignment="1" applyProtection="1">
      <alignment horizontal="center" vertical="center" wrapText="1"/>
      <protection locked="0"/>
    </xf>
    <xf numFmtId="0" fontId="16" fillId="0" borderId="12" xfId="0" applyFont="1" applyBorder="1" applyAlignment="1">
      <alignment horizontal="center" vertical="center" wrapText="1"/>
    </xf>
    <xf numFmtId="176" fontId="16" fillId="0" borderId="46" xfId="0" applyNumberFormat="1" applyFont="1" applyBorder="1" applyAlignment="1" applyProtection="1">
      <alignment horizontal="center" vertical="center" wrapText="1"/>
      <protection locked="0"/>
    </xf>
    <xf numFmtId="0" fontId="16" fillId="0" borderId="0" xfId="0" applyFont="1" applyAlignment="1">
      <alignment horizontal="left" vertical="center" wrapText="1"/>
    </xf>
    <xf numFmtId="0" fontId="16" fillId="0" borderId="0" xfId="0" applyFont="1" applyAlignment="1" applyProtection="1">
      <alignment horizontal="center" vertical="center"/>
      <protection locked="0"/>
    </xf>
    <xf numFmtId="0" fontId="16" fillId="0" borderId="0" xfId="0" applyFont="1" applyAlignment="1" applyProtection="1">
      <alignment vertical="top" wrapText="1"/>
      <protection locked="0"/>
    </xf>
    <xf numFmtId="0" fontId="16" fillId="0" borderId="72" xfId="0" applyFont="1" applyBorder="1" applyAlignment="1">
      <alignment horizontal="center" vertical="center" textRotation="255" shrinkToFit="1"/>
    </xf>
    <xf numFmtId="0" fontId="16" fillId="0" borderId="84" xfId="0" applyFont="1" applyBorder="1" applyAlignment="1">
      <alignment horizontal="center" vertical="center" shrinkToFit="1"/>
    </xf>
    <xf numFmtId="0" fontId="16" fillId="0" borderId="51" xfId="0" applyFont="1" applyBorder="1" applyAlignment="1">
      <alignment horizontal="center" vertical="center" shrinkToFit="1"/>
    </xf>
    <xf numFmtId="0" fontId="16" fillId="0" borderId="52" xfId="0" applyFont="1" applyBorder="1" applyAlignment="1">
      <alignment horizontal="center" vertical="center" shrinkToFit="1"/>
    </xf>
    <xf numFmtId="0" fontId="16" fillId="0" borderId="40" xfId="0" applyFont="1" applyBorder="1" applyAlignment="1">
      <alignment horizontal="center" vertical="center" textRotation="255" shrinkToFit="1"/>
    </xf>
    <xf numFmtId="0" fontId="47" fillId="0" borderId="84" xfId="0" applyFont="1" applyBorder="1" applyAlignment="1">
      <alignment horizontal="center" vertical="center" shrinkToFit="1"/>
    </xf>
    <xf numFmtId="0" fontId="16" fillId="0" borderId="71" xfId="0" applyFont="1" applyBorder="1" applyAlignment="1">
      <alignment horizontal="center" vertical="center" textRotation="255" shrinkToFit="1"/>
    </xf>
    <xf numFmtId="0" fontId="34" fillId="0" borderId="0" xfId="0" applyFont="1" applyAlignment="1">
      <alignment horizontal="center" vertical="center" shrinkToFit="1"/>
    </xf>
    <xf numFmtId="0" fontId="16" fillId="0" borderId="7" xfId="0" applyFont="1" applyBorder="1" applyAlignment="1">
      <alignment horizontal="center" vertical="center"/>
    </xf>
    <xf numFmtId="0" fontId="16" fillId="0" borderId="7" xfId="0" applyFont="1" applyBorder="1" applyAlignment="1">
      <alignment vertical="center" shrinkToFit="1"/>
    </xf>
    <xf numFmtId="0" fontId="16" fillId="0" borderId="183" xfId="0" applyFont="1" applyBorder="1" applyAlignment="1">
      <alignment horizontal="center" vertical="center" shrinkToFit="1"/>
    </xf>
    <xf numFmtId="0" fontId="16" fillId="0" borderId="178" xfId="0" applyFont="1" applyBorder="1" applyAlignment="1">
      <alignment horizontal="center" vertical="center" shrinkToFit="1"/>
    </xf>
    <xf numFmtId="0" fontId="16" fillId="0" borderId="179" xfId="0" applyFont="1" applyBorder="1" applyAlignment="1">
      <alignment horizontal="center" vertical="center" shrinkToFit="1"/>
    </xf>
    <xf numFmtId="0" fontId="16" fillId="0" borderId="59" xfId="0" applyFont="1" applyBorder="1" applyAlignment="1">
      <alignment horizontal="center" vertical="center" shrinkToFit="1"/>
    </xf>
    <xf numFmtId="0" fontId="0" fillId="0" borderId="45" xfId="0" applyBorder="1" applyAlignment="1">
      <alignment horizontal="center" vertical="center"/>
    </xf>
    <xf numFmtId="0" fontId="0" fillId="0" borderId="70" xfId="0" applyBorder="1" applyAlignment="1">
      <alignment horizontal="center" vertical="center"/>
    </xf>
    <xf numFmtId="0" fontId="0" fillId="0" borderId="68" xfId="0" applyBorder="1" applyAlignment="1">
      <alignment horizontal="center" vertical="center"/>
    </xf>
    <xf numFmtId="0" fontId="0" fillId="0" borderId="161" xfId="0" applyBorder="1" applyAlignment="1">
      <alignment horizontal="center" vertical="center"/>
    </xf>
    <xf numFmtId="0" fontId="0" fillId="0" borderId="115" xfId="0" applyBorder="1" applyAlignment="1">
      <alignment horizontal="center" vertical="center"/>
    </xf>
    <xf numFmtId="0" fontId="0" fillId="0" borderId="3" xfId="0" applyBorder="1" applyAlignment="1">
      <alignment horizontal="center" vertical="center"/>
    </xf>
    <xf numFmtId="0" fontId="0" fillId="0" borderId="71" xfId="0" applyBorder="1" applyAlignment="1">
      <alignment horizontal="center" vertical="center"/>
    </xf>
    <xf numFmtId="0" fontId="0" fillId="0" borderId="42" xfId="0" applyBorder="1" applyAlignment="1">
      <alignment horizontal="center" vertical="center"/>
    </xf>
    <xf numFmtId="0" fontId="0" fillId="0" borderId="8" xfId="0" applyBorder="1" applyAlignment="1">
      <alignment horizontal="center" vertical="center"/>
    </xf>
    <xf numFmtId="0" fontId="0" fillId="0" borderId="72" xfId="0" applyBorder="1" applyAlignment="1">
      <alignment horizontal="center" vertical="center"/>
    </xf>
    <xf numFmtId="0" fontId="0" fillId="0" borderId="15"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50" fillId="0" borderId="0" xfId="0" applyFont="1" applyAlignment="1">
      <alignment horizontal="center" vertical="center"/>
    </xf>
    <xf numFmtId="0" fontId="27" fillId="0" borderId="0" xfId="0" applyFont="1" applyAlignment="1">
      <alignment horizontal="left" vertical="center"/>
    </xf>
    <xf numFmtId="0" fontId="19" fillId="0" borderId="0" xfId="0" applyFont="1" applyAlignment="1">
      <alignment horizontal="left" vertical="center"/>
    </xf>
    <xf numFmtId="0" fontId="0" fillId="0" borderId="112" xfId="0" applyBorder="1" applyAlignment="1">
      <alignment horizontal="center" vertical="center" shrinkToFit="1"/>
    </xf>
    <xf numFmtId="0" fontId="0" fillId="0" borderId="111" xfId="0" applyBorder="1" applyAlignment="1">
      <alignment horizontal="center" vertical="center" shrinkToFit="1"/>
    </xf>
    <xf numFmtId="0" fontId="19" fillId="0" borderId="40" xfId="0" applyFont="1" applyBorder="1" applyAlignment="1">
      <alignment horizontal="center" vertical="center"/>
    </xf>
    <xf numFmtId="0" fontId="0" fillId="0" borderId="4" xfId="0" applyBorder="1" applyAlignment="1">
      <alignment horizontal="center" vertical="center"/>
    </xf>
    <xf numFmtId="0" fontId="19" fillId="0" borderId="4" xfId="0" applyFont="1" applyBorder="1" applyAlignment="1">
      <alignment horizontal="center" vertical="center"/>
    </xf>
    <xf numFmtId="182" fontId="0" fillId="0" borderId="40" xfId="0" applyNumberFormat="1" applyBorder="1" applyAlignment="1">
      <alignment horizontal="center" vertical="center"/>
    </xf>
    <xf numFmtId="183" fontId="0" fillId="0" borderId="15" xfId="0" applyNumberFormat="1" applyBorder="1" applyAlignment="1">
      <alignment horizontal="center" vertical="center" wrapText="1"/>
    </xf>
    <xf numFmtId="183" fontId="0" fillId="0" borderId="40" xfId="0" applyNumberFormat="1" applyBorder="1" applyAlignment="1">
      <alignment horizontal="center" vertical="center" wrapText="1"/>
    </xf>
    <xf numFmtId="0" fontId="0" fillId="0" borderId="14" xfId="0" applyBorder="1" applyAlignment="1">
      <alignment vertical="center"/>
    </xf>
    <xf numFmtId="183" fontId="0" fillId="0" borderId="40" xfId="0" applyNumberFormat="1" applyBorder="1" applyAlignment="1">
      <alignment horizontal="left" vertical="center" wrapText="1" indent="2"/>
    </xf>
    <xf numFmtId="0" fontId="0" fillId="0" borderId="40" xfId="0" applyBorder="1" applyAlignment="1">
      <alignment horizontal="distributed" vertical="center" indent="2"/>
    </xf>
    <xf numFmtId="0" fontId="0" fillId="0" borderId="15" xfId="0" applyBorder="1" applyAlignment="1">
      <alignment horizontal="center" vertical="center" wrapText="1"/>
    </xf>
    <xf numFmtId="0" fontId="0" fillId="0" borderId="40" xfId="0" applyBorder="1" applyAlignment="1">
      <alignment horizontal="center" vertical="center" wrapText="1"/>
    </xf>
    <xf numFmtId="176" fontId="0" fillId="0" borderId="15" xfId="0" applyNumberFormat="1" applyBorder="1" applyAlignment="1">
      <alignment horizontal="center" vertical="center"/>
    </xf>
    <xf numFmtId="176" fontId="0" fillId="0" borderId="59" xfId="0" applyNumberFormat="1" applyBorder="1" applyAlignment="1">
      <alignment horizontal="center" vertical="center"/>
    </xf>
    <xf numFmtId="0" fontId="0" fillId="0" borderId="71" xfId="0" applyBorder="1" applyAlignment="1">
      <alignment horizontal="left" vertical="center" indent="2"/>
    </xf>
    <xf numFmtId="0" fontId="0" fillId="0" borderId="40" xfId="0" applyBorder="1" applyAlignment="1">
      <alignment horizontal="left" vertical="center" indent="2"/>
    </xf>
    <xf numFmtId="0" fontId="19" fillId="0" borderId="186" xfId="20" applyFont="1" applyBorder="1" applyAlignment="1">
      <alignment horizontal="center" vertical="center" shrinkToFit="1"/>
    </xf>
    <xf numFmtId="0" fontId="19" fillId="0" borderId="14" xfId="20" applyFont="1" applyBorder="1" applyAlignment="1">
      <alignment horizontal="center" vertical="center" shrinkToFit="1"/>
    </xf>
    <xf numFmtId="0" fontId="19" fillId="0" borderId="40" xfId="20" applyFont="1" applyBorder="1" applyAlignment="1">
      <alignment horizontal="center" vertical="center" shrinkToFit="1"/>
    </xf>
    <xf numFmtId="0" fontId="35" fillId="0" borderId="40" xfId="20" applyFont="1" applyBorder="1" applyAlignment="1">
      <alignment horizontal="center" vertical="center" shrinkToFit="1"/>
    </xf>
    <xf numFmtId="0" fontId="35" fillId="0" borderId="15" xfId="20" applyFont="1" applyBorder="1" applyAlignment="1">
      <alignment horizontal="center" vertical="center" shrinkToFit="1"/>
    </xf>
    <xf numFmtId="0" fontId="35" fillId="0" borderId="70" xfId="20" applyFont="1" applyBorder="1" applyAlignment="1">
      <alignment horizontal="center" vertical="center" shrinkToFit="1"/>
    </xf>
    <xf numFmtId="0" fontId="35" fillId="0" borderId="14" xfId="20" applyFont="1" applyBorder="1" applyAlignment="1">
      <alignment horizontal="center" vertical="center" shrinkToFit="1"/>
    </xf>
    <xf numFmtId="0" fontId="35" fillId="0" borderId="186" xfId="20" applyFont="1" applyBorder="1" applyAlignment="1">
      <alignment vertical="center" shrinkToFit="1"/>
    </xf>
    <xf numFmtId="0" fontId="19" fillId="0" borderId="15" xfId="20" applyFont="1" applyBorder="1" applyAlignment="1">
      <alignment horizontal="center" vertical="center" shrinkToFit="1"/>
    </xf>
    <xf numFmtId="0" fontId="19" fillId="0" borderId="70" xfId="20" applyFont="1" applyBorder="1" applyAlignment="1">
      <alignment horizontal="center" vertical="center" shrinkToFit="1"/>
    </xf>
    <xf numFmtId="0" fontId="35" fillId="0" borderId="40" xfId="20" applyFont="1" applyBorder="1" applyAlignment="1">
      <alignment horizontal="center" vertical="center"/>
    </xf>
    <xf numFmtId="183" fontId="35" fillId="0" borderId="40" xfId="20" applyNumberFormat="1" applyFont="1" applyBorder="1" applyAlignment="1">
      <alignment horizontal="center" vertical="center" wrapText="1"/>
    </xf>
    <xf numFmtId="0" fontId="35" fillId="0" borderId="184" xfId="20" applyFont="1" applyBorder="1" applyAlignment="1">
      <alignment horizontal="center" vertical="center" shrinkToFit="1"/>
    </xf>
    <xf numFmtId="0" fontId="35" fillId="0" borderId="185" xfId="20" applyFont="1" applyBorder="1" applyAlignment="1">
      <alignment horizontal="center" vertical="center" shrinkToFit="1"/>
    </xf>
    <xf numFmtId="182" fontId="35" fillId="0" borderId="40" xfId="20" applyNumberFormat="1" applyFont="1" applyBorder="1" applyAlignment="1">
      <alignment horizontal="center" vertical="center"/>
    </xf>
    <xf numFmtId="183" fontId="16" fillId="0" borderId="40" xfId="20" applyNumberFormat="1" applyFont="1" applyBorder="1" applyAlignment="1">
      <alignment horizontal="center" vertical="center" wrapText="1"/>
    </xf>
    <xf numFmtId="0" fontId="35" fillId="0" borderId="15" xfId="20" applyFont="1" applyBorder="1" applyAlignment="1">
      <alignment horizontal="center" vertical="center" wrapText="1"/>
    </xf>
    <xf numFmtId="0" fontId="35" fillId="0" borderId="40" xfId="20" applyFont="1" applyBorder="1" applyAlignment="1">
      <alignment horizontal="center" vertical="center" wrapText="1"/>
    </xf>
    <xf numFmtId="0" fontId="35" fillId="0" borderId="40" xfId="20" applyFont="1" applyBorder="1" applyAlignment="1">
      <alignment horizontal="distributed" vertical="center" indent="2"/>
    </xf>
    <xf numFmtId="176" fontId="35" fillId="0" borderId="15" xfId="20" applyNumberFormat="1" applyFont="1" applyBorder="1" applyAlignment="1">
      <alignment horizontal="center" vertical="center"/>
    </xf>
    <xf numFmtId="176" fontId="35" fillId="0" borderId="14" xfId="20" applyNumberFormat="1" applyFont="1" applyBorder="1" applyAlignment="1">
      <alignment horizontal="center" vertical="center"/>
    </xf>
    <xf numFmtId="0" fontId="24" fillId="0" borderId="0" xfId="20" applyFont="1" applyAlignment="1">
      <alignment horizontal="center" vertical="center"/>
    </xf>
    <xf numFmtId="0" fontId="35" fillId="0" borderId="71" xfId="20" applyFont="1" applyBorder="1" applyAlignment="1">
      <alignment horizontal="left" vertical="center" indent="2"/>
    </xf>
    <xf numFmtId="0" fontId="35" fillId="0" borderId="40" xfId="20" applyFont="1" applyBorder="1" applyAlignment="1">
      <alignment horizontal="left" vertical="center" indent="2"/>
    </xf>
    <xf numFmtId="0" fontId="0" fillId="0" borderId="187" xfId="0" applyBorder="1" applyAlignment="1">
      <alignment horizontal="center" vertical="center"/>
    </xf>
    <xf numFmtId="0" fontId="19" fillId="0" borderId="72" xfId="0" applyFont="1" applyBorder="1" applyAlignment="1">
      <alignment horizontal="center" vertical="center"/>
    </xf>
    <xf numFmtId="0" fontId="0" fillId="0" borderId="40" xfId="0" applyBorder="1" applyAlignment="1">
      <alignment horizontal="left" vertical="center"/>
    </xf>
    <xf numFmtId="0" fontId="19" fillId="0" borderId="40" xfId="0" applyFont="1" applyBorder="1" applyAlignment="1">
      <alignment horizontal="left" vertical="center"/>
    </xf>
    <xf numFmtId="0" fontId="34" fillId="0" borderId="0" xfId="0" applyFont="1" applyAlignment="1">
      <alignment horizontal="center" vertical="center"/>
    </xf>
    <xf numFmtId="0" fontId="12" fillId="0" borderId="40" xfId="0" applyFont="1" applyBorder="1" applyAlignment="1">
      <alignment horizontal="center" vertical="center"/>
    </xf>
    <xf numFmtId="0" fontId="0" fillId="0" borderId="70" xfId="0" applyBorder="1" applyAlignment="1">
      <alignment vertical="center"/>
    </xf>
    <xf numFmtId="0" fontId="0" fillId="0" borderId="70" xfId="0" applyBorder="1" applyAlignment="1">
      <alignment horizontal="left" vertical="center" indent="2"/>
    </xf>
    <xf numFmtId="0" fontId="0" fillId="0" borderId="72" xfId="0" applyBorder="1" applyAlignment="1">
      <alignment vertical="center"/>
    </xf>
    <xf numFmtId="0" fontId="0" fillId="0" borderId="72" xfId="0" applyBorder="1" applyAlignment="1">
      <alignment horizontal="left" vertical="center" indent="2"/>
    </xf>
    <xf numFmtId="0" fontId="0" fillId="0" borderId="40" xfId="0" applyBorder="1" applyAlignment="1">
      <alignment vertical="center"/>
    </xf>
    <xf numFmtId="0" fontId="0" fillId="0" borderId="71" xfId="0" applyBorder="1" applyAlignment="1">
      <alignment vertical="center"/>
    </xf>
    <xf numFmtId="176" fontId="0" fillId="0" borderId="5" xfId="0" applyNumberFormat="1" applyBorder="1" applyAlignment="1">
      <alignment horizontal="center" vertical="center"/>
    </xf>
    <xf numFmtId="0" fontId="24" fillId="0" borderId="70" xfId="0" applyFont="1" applyBorder="1" applyAlignment="1">
      <alignment horizontal="center" vertical="center"/>
    </xf>
    <xf numFmtId="0" fontId="19" fillId="0" borderId="7" xfId="0" applyFont="1" applyBorder="1" applyAlignment="1">
      <alignment vertical="center"/>
    </xf>
    <xf numFmtId="0" fontId="0" fillId="0" borderId="2" xfId="0" applyBorder="1" applyAlignment="1">
      <alignment horizontal="distributed" vertical="center" indent="2"/>
    </xf>
    <xf numFmtId="0" fontId="0" fillId="0" borderId="2" xfId="0" applyBorder="1" applyAlignment="1">
      <alignment horizontal="left" vertical="center" indent="2"/>
    </xf>
    <xf numFmtId="0" fontId="0" fillId="0" borderId="72" xfId="0" applyBorder="1" applyAlignment="1">
      <alignment horizontal="distributed" vertical="center" indent="4"/>
    </xf>
    <xf numFmtId="176" fontId="0" fillId="0" borderId="40" xfId="0" applyNumberFormat="1" applyBorder="1" applyAlignment="1">
      <alignment horizontal="left" vertical="center" indent="2"/>
    </xf>
    <xf numFmtId="0" fontId="0" fillId="0" borderId="40" xfId="0" applyBorder="1" applyAlignment="1">
      <alignment horizontal="distributed" vertical="center" indent="1"/>
    </xf>
    <xf numFmtId="0" fontId="0" fillId="0" borderId="15" xfId="0" applyBorder="1" applyAlignment="1">
      <alignment horizontal="left" vertical="center" indent="2"/>
    </xf>
    <xf numFmtId="0" fontId="0" fillId="0" borderId="71" xfId="0" applyBorder="1" applyAlignment="1">
      <alignment horizontal="distributed" vertical="center" indent="4"/>
    </xf>
    <xf numFmtId="49" fontId="0" fillId="0" borderId="40" xfId="0" applyNumberFormat="1" applyBorder="1" applyAlignment="1">
      <alignment horizontal="left" vertical="center" indent="2"/>
    </xf>
    <xf numFmtId="184" fontId="0" fillId="0" borderId="40" xfId="0" applyNumberFormat="1" applyBorder="1" applyAlignment="1">
      <alignment horizontal="center" vertical="center"/>
    </xf>
    <xf numFmtId="0" fontId="16" fillId="0" borderId="40" xfId="0" applyFont="1" applyBorder="1" applyAlignment="1">
      <alignment horizontal="center" vertical="center"/>
    </xf>
    <xf numFmtId="181" fontId="0" fillId="0" borderId="7" xfId="0" applyNumberFormat="1" applyBorder="1" applyAlignment="1">
      <alignment horizontal="center" vertical="center"/>
    </xf>
    <xf numFmtId="0" fontId="20" fillId="0" borderId="34" xfId="0" applyFont="1" applyBorder="1" applyAlignment="1">
      <alignment horizontal="left" vertical="center"/>
    </xf>
    <xf numFmtId="181" fontId="0" fillId="0" borderId="0" xfId="0" applyNumberFormat="1" applyAlignment="1">
      <alignment horizontal="center" vertical="center"/>
    </xf>
    <xf numFmtId="0" fontId="0" fillId="0" borderId="97" xfId="0" applyBorder="1" applyAlignment="1">
      <alignment horizontal="center" vertical="center"/>
    </xf>
    <xf numFmtId="0" fontId="0" fillId="0" borderId="98" xfId="0" applyBorder="1" applyAlignment="1">
      <alignment horizontal="center" vertical="center"/>
    </xf>
    <xf numFmtId="0" fontId="0" fillId="0" borderId="99" xfId="0" applyBorder="1" applyAlignment="1">
      <alignment horizontal="center" vertical="center"/>
    </xf>
    <xf numFmtId="181" fontId="0" fillId="0" borderId="71" xfId="0" applyNumberFormat="1" applyBorder="1" applyAlignment="1">
      <alignment horizontal="center" vertical="center"/>
    </xf>
    <xf numFmtId="0" fontId="0" fillId="0" borderId="31" xfId="0" applyBorder="1" applyAlignment="1">
      <alignment horizontal="left" vertical="center" indent="2"/>
    </xf>
    <xf numFmtId="0" fontId="19" fillId="0" borderId="0" xfId="0" applyFont="1" applyAlignment="1">
      <alignment horizontal="center" vertical="center"/>
    </xf>
    <xf numFmtId="0" fontId="0" fillId="0" borderId="117" xfId="0" applyBorder="1" applyAlignment="1">
      <alignment horizontal="center" vertical="center"/>
    </xf>
    <xf numFmtId="0" fontId="0" fillId="0" borderId="80" xfId="0" applyBorder="1" applyAlignment="1">
      <alignment horizontal="center" vertical="center" shrinkToFit="1"/>
    </xf>
    <xf numFmtId="0" fontId="0" fillId="0" borderId="17" xfId="0" applyBorder="1" applyAlignment="1">
      <alignment horizontal="center" vertical="center"/>
    </xf>
    <xf numFmtId="0" fontId="0" fillId="0" borderId="113" xfId="0" applyBorder="1" applyAlignment="1">
      <alignment horizontal="center" vertical="center"/>
    </xf>
    <xf numFmtId="176" fontId="17" fillId="0" borderId="0" xfId="0" applyNumberFormat="1" applyFont="1" applyAlignment="1">
      <alignment horizontal="left" vertical="center"/>
    </xf>
    <xf numFmtId="176" fontId="17" fillId="0" borderId="0" xfId="0" applyNumberFormat="1" applyFont="1" applyAlignment="1">
      <alignment horizontal="center" vertical="center"/>
    </xf>
    <xf numFmtId="0" fontId="0" fillId="0" borderId="59" xfId="0" applyBorder="1" applyAlignment="1">
      <alignment horizontal="center" vertical="center"/>
    </xf>
    <xf numFmtId="0" fontId="12" fillId="0" borderId="10" xfId="0" applyFont="1" applyBorder="1" applyAlignment="1">
      <alignment horizontal="right" vertical="center"/>
    </xf>
    <xf numFmtId="0" fontId="12" fillId="0" borderId="10" xfId="0" applyFont="1" applyBorder="1" applyAlignment="1">
      <alignment horizontal="left" vertical="center"/>
    </xf>
    <xf numFmtId="0" fontId="12" fillId="0" borderId="0" xfId="0" applyFont="1" applyAlignment="1">
      <alignment horizontal="left" vertical="center"/>
    </xf>
    <xf numFmtId="0" fontId="0" fillId="0" borderId="30" xfId="0" applyBorder="1" applyAlignment="1">
      <alignment horizontal="left" vertical="center" indent="2"/>
    </xf>
    <xf numFmtId="0" fontId="12" fillId="0" borderId="118" xfId="0" applyFont="1" applyBorder="1" applyAlignment="1">
      <alignment horizontal="center" vertical="center"/>
    </xf>
    <xf numFmtId="0" fontId="0" fillId="0" borderId="16" xfId="0" applyBorder="1" applyAlignment="1">
      <alignment horizontal="left" vertical="center" indent="2"/>
    </xf>
    <xf numFmtId="176" fontId="0" fillId="0" borderId="30" xfId="0" applyNumberFormat="1" applyBorder="1" applyAlignment="1">
      <alignment horizontal="left" vertical="center" indent="2"/>
    </xf>
    <xf numFmtId="0" fontId="0" fillId="0" borderId="46" xfId="0" applyBorder="1" applyAlignment="1">
      <alignment horizontal="left" vertical="center" indent="2"/>
    </xf>
    <xf numFmtId="0" fontId="12" fillId="0" borderId="188" xfId="0" applyFont="1" applyBorder="1" applyAlignment="1">
      <alignment horizontal="center" vertical="center"/>
    </xf>
    <xf numFmtId="0" fontId="12" fillId="0" borderId="14" xfId="0" applyFont="1" applyBorder="1" applyAlignment="1">
      <alignment horizontal="left" vertical="center"/>
    </xf>
    <xf numFmtId="0" fontId="0" fillId="0" borderId="59" xfId="0" applyBorder="1" applyAlignment="1">
      <alignment horizontal="left" vertical="center" indent="2"/>
    </xf>
    <xf numFmtId="176" fontId="12" fillId="0" borderId="14" xfId="0" applyNumberFormat="1" applyFont="1" applyBorder="1" applyAlignment="1">
      <alignment horizontal="left" vertical="center"/>
    </xf>
    <xf numFmtId="176" fontId="0" fillId="0" borderId="54" xfId="0" applyNumberFormat="1" applyBorder="1" applyAlignment="1">
      <alignment horizontal="right" vertical="center"/>
    </xf>
    <xf numFmtId="176" fontId="12" fillId="0" borderId="59" xfId="0" applyNumberFormat="1" applyFont="1" applyBorder="1" applyAlignment="1">
      <alignment horizontal="right" vertical="center"/>
    </xf>
    <xf numFmtId="0" fontId="12" fillId="0" borderId="8" xfId="0" applyFont="1" applyBorder="1" applyAlignment="1">
      <alignment horizontal="left" vertical="center"/>
    </xf>
    <xf numFmtId="0" fontId="2" fillId="0" borderId="0" xfId="0" applyFont="1" applyAlignment="1">
      <alignment horizontal="center" vertical="center"/>
    </xf>
    <xf numFmtId="0" fontId="0" fillId="0" borderId="12" xfId="0" applyBorder="1" applyAlignment="1">
      <alignment horizontal="center" vertical="center"/>
    </xf>
    <xf numFmtId="0" fontId="32" fillId="0" borderId="0" xfId="0" applyFont="1" applyAlignment="1">
      <alignment horizontal="center" vertical="center"/>
    </xf>
    <xf numFmtId="176" fontId="12" fillId="0" borderId="0" xfId="0" applyNumberFormat="1" applyFont="1" applyAlignment="1">
      <alignment horizontal="right" vertical="center"/>
    </xf>
    <xf numFmtId="0" fontId="0" fillId="0" borderId="40" xfId="0" applyFont="1" applyBorder="1" applyAlignment="1">
      <alignment horizontal="center"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Excel Built-in Comma [0]" xfId="19" xr:uid="{D175A2E8-109C-4039-B2FC-DDDE98EC89AA}"/>
    <cellStyle name="Excel Built-in Explanatory Text" xfId="20" xr:uid="{6E95500B-B685-4567-844F-2C8C047D0BAB}"/>
    <cellStyle name="アクセント 1" xfId="21" builtinId="29" customBuiltin="1"/>
    <cellStyle name="アクセント 2" xfId="22" builtinId="33" customBuiltin="1"/>
    <cellStyle name="アクセント 3" xfId="23" builtinId="37" customBuiltin="1"/>
    <cellStyle name="アクセント 4" xfId="24" builtinId="41" customBuiltin="1"/>
    <cellStyle name="アクセント 5" xfId="25" builtinId="45" customBuiltin="1"/>
    <cellStyle name="アクセント 6" xfId="26" builtinId="49" customBuiltin="1"/>
    <cellStyle name="タイトル" xfId="27" builtinId="15" customBuiltin="1"/>
    <cellStyle name="チェック セル" xfId="28" builtinId="23" customBuiltin="1"/>
    <cellStyle name="どちらでもない" xfId="29" builtinId="28" customBuiltin="1"/>
    <cellStyle name="ハイパーリンク" xfId="30" builtinId="8"/>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3" xfId="44" xr:uid="{FAAD17CF-AFE2-42B5-A027-2FE07097BC4F}"/>
    <cellStyle name="良い" xfId="4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61"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38100</xdr:colOff>
      <xdr:row>102</xdr:row>
      <xdr:rowOff>142875</xdr:rowOff>
    </xdr:from>
    <xdr:to>
      <xdr:col>5</xdr:col>
      <xdr:colOff>19050</xdr:colOff>
      <xdr:row>104</xdr:row>
      <xdr:rowOff>19050</xdr:rowOff>
    </xdr:to>
    <xdr:sp macro="" textlink="">
      <xdr:nvSpPr>
        <xdr:cNvPr id="1066" name="CustomShape 1">
          <a:extLst>
            <a:ext uri="{FF2B5EF4-FFF2-40B4-BE49-F238E27FC236}">
              <a16:creationId xmlns:a16="http://schemas.microsoft.com/office/drawing/2014/main" id="{85B9FF89-31C2-2CCC-6C71-C31BF41CC956}"/>
            </a:ext>
          </a:extLst>
        </xdr:cNvPr>
        <xdr:cNvSpPr>
          <a:spLocks noChangeArrowheads="1"/>
        </xdr:cNvSpPr>
      </xdr:nvSpPr>
      <xdr:spPr bwMode="auto">
        <a:xfrm>
          <a:off x="876300" y="18878550"/>
          <a:ext cx="190500" cy="238125"/>
        </a:xfrm>
        <a:custGeom>
          <a:avLst/>
          <a:gdLst>
            <a:gd name="T0" fmla="*/ 0 w 21600"/>
            <a:gd name="T1" fmla="*/ 0 h 21600"/>
            <a:gd name="T2" fmla="*/ 14076706 w 21600"/>
            <a:gd name="T3" fmla="*/ 0 h 21600"/>
            <a:gd name="T4" fmla="*/ 14076706 w 21600"/>
            <a:gd name="T5" fmla="*/ 28940599 h 21600"/>
            <a:gd name="T6" fmla="*/ 0 w 21600"/>
            <a:gd name="T7" fmla="*/ 28940599 h 21600"/>
            <a:gd name="T8" fmla="*/ 0 w 21600"/>
            <a:gd name="T9" fmla="*/ 0 h 2160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21600" h="21600">
              <a:moveTo>
                <a:pt x="0" y="0"/>
              </a:moveTo>
              <a:lnTo>
                <a:pt x="21600" y="0"/>
              </a:lnTo>
              <a:lnTo>
                <a:pt x="21600" y="21600"/>
              </a:lnTo>
              <a:lnTo>
                <a:pt x="0" y="2160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95251</xdr:colOff>
      <xdr:row>20</xdr:row>
      <xdr:rowOff>219075</xdr:rowOff>
    </xdr:from>
    <xdr:to>
      <xdr:col>2</xdr:col>
      <xdr:colOff>571501</xdr:colOff>
      <xdr:row>22</xdr:row>
      <xdr:rowOff>9525</xdr:rowOff>
    </xdr:to>
    <xdr:sp macro="" textlink="">
      <xdr:nvSpPr>
        <xdr:cNvPr id="2" name="楕円 1">
          <a:extLst>
            <a:ext uri="{FF2B5EF4-FFF2-40B4-BE49-F238E27FC236}">
              <a16:creationId xmlns:a16="http://schemas.microsoft.com/office/drawing/2014/main" id="{D39C0D13-3EA4-7C0C-FD65-90EC04C9DECA}"/>
            </a:ext>
          </a:extLst>
        </xdr:cNvPr>
        <xdr:cNvSpPr/>
      </xdr:nvSpPr>
      <xdr:spPr bwMode="auto">
        <a:xfrm>
          <a:off x="1524001" y="4733925"/>
          <a:ext cx="476250" cy="276225"/>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76200</xdr:colOff>
      <xdr:row>3</xdr:row>
      <xdr:rowOff>47625</xdr:rowOff>
    </xdr:from>
    <xdr:to>
      <xdr:col>5</xdr:col>
      <xdr:colOff>866775</xdr:colOff>
      <xdr:row>4</xdr:row>
      <xdr:rowOff>209550</xdr:rowOff>
    </xdr:to>
    <xdr:sp macro="" textlink="">
      <xdr:nvSpPr>
        <xdr:cNvPr id="2" name="楕円 1">
          <a:extLst>
            <a:ext uri="{FF2B5EF4-FFF2-40B4-BE49-F238E27FC236}">
              <a16:creationId xmlns:a16="http://schemas.microsoft.com/office/drawing/2014/main" id="{8765DDC9-6849-4A63-2473-50B7580A7C56}"/>
            </a:ext>
          </a:extLst>
        </xdr:cNvPr>
        <xdr:cNvSpPr/>
      </xdr:nvSpPr>
      <xdr:spPr bwMode="auto">
        <a:xfrm>
          <a:off x="4791075" y="904875"/>
          <a:ext cx="790575" cy="409575"/>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95250</xdr:colOff>
      <xdr:row>3</xdr:row>
      <xdr:rowOff>47625</xdr:rowOff>
    </xdr:from>
    <xdr:to>
      <xdr:col>5</xdr:col>
      <xdr:colOff>885825</xdr:colOff>
      <xdr:row>4</xdr:row>
      <xdr:rowOff>209550</xdr:rowOff>
    </xdr:to>
    <xdr:sp macro="" textlink="">
      <xdr:nvSpPr>
        <xdr:cNvPr id="2" name="楕円 1">
          <a:extLst>
            <a:ext uri="{FF2B5EF4-FFF2-40B4-BE49-F238E27FC236}">
              <a16:creationId xmlns:a16="http://schemas.microsoft.com/office/drawing/2014/main" id="{004C4664-B714-43D7-44BB-8B4C15406940}"/>
            </a:ext>
          </a:extLst>
        </xdr:cNvPr>
        <xdr:cNvSpPr/>
      </xdr:nvSpPr>
      <xdr:spPr bwMode="auto">
        <a:xfrm>
          <a:off x="4810125" y="904875"/>
          <a:ext cx="790575" cy="409575"/>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57150</xdr:colOff>
      <xdr:row>40</xdr:row>
      <xdr:rowOff>123825</xdr:rowOff>
    </xdr:from>
    <xdr:to>
      <xdr:col>38</xdr:col>
      <xdr:colOff>542925</xdr:colOff>
      <xdr:row>40</xdr:row>
      <xdr:rowOff>123825</xdr:rowOff>
    </xdr:to>
    <xdr:sp macro="" textlink="">
      <xdr:nvSpPr>
        <xdr:cNvPr id="2131" name="Line 1">
          <a:extLst>
            <a:ext uri="{FF2B5EF4-FFF2-40B4-BE49-F238E27FC236}">
              <a16:creationId xmlns:a16="http://schemas.microsoft.com/office/drawing/2014/main" id="{9F130622-C288-10D4-CE8E-B535403DE511}"/>
            </a:ext>
          </a:extLst>
        </xdr:cNvPr>
        <xdr:cNvSpPr>
          <a:spLocks noChangeShapeType="1"/>
        </xdr:cNvSpPr>
      </xdr:nvSpPr>
      <xdr:spPr bwMode="auto">
        <a:xfrm flipV="1">
          <a:off x="14049375" y="8982075"/>
          <a:ext cx="485775" cy="0"/>
        </a:xfrm>
        <a:prstGeom prst="line">
          <a:avLst/>
        </a:prstGeom>
        <a:noFill/>
        <a:ln w="936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38</xdr:col>
      <xdr:colOff>57150</xdr:colOff>
      <xdr:row>41</xdr:row>
      <xdr:rowOff>123825</xdr:rowOff>
    </xdr:from>
    <xdr:to>
      <xdr:col>38</xdr:col>
      <xdr:colOff>542925</xdr:colOff>
      <xdr:row>41</xdr:row>
      <xdr:rowOff>123825</xdr:rowOff>
    </xdr:to>
    <xdr:sp macro="" textlink="">
      <xdr:nvSpPr>
        <xdr:cNvPr id="2132" name="Line 1">
          <a:extLst>
            <a:ext uri="{FF2B5EF4-FFF2-40B4-BE49-F238E27FC236}">
              <a16:creationId xmlns:a16="http://schemas.microsoft.com/office/drawing/2014/main" id="{C16BA59A-D9EF-399E-7273-3608D53E558E}"/>
            </a:ext>
          </a:extLst>
        </xdr:cNvPr>
        <xdr:cNvSpPr>
          <a:spLocks noChangeShapeType="1"/>
        </xdr:cNvSpPr>
      </xdr:nvSpPr>
      <xdr:spPr bwMode="auto">
        <a:xfrm>
          <a:off x="14049375" y="9191625"/>
          <a:ext cx="485775" cy="0"/>
        </a:xfrm>
        <a:prstGeom prst="line">
          <a:avLst/>
        </a:prstGeom>
        <a:noFill/>
        <a:ln w="936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876300</xdr:colOff>
      <xdr:row>38</xdr:row>
      <xdr:rowOff>142875</xdr:rowOff>
    </xdr:from>
    <xdr:to>
      <xdr:col>10</xdr:col>
      <xdr:colOff>0</xdr:colOff>
      <xdr:row>38</xdr:row>
      <xdr:rowOff>142875</xdr:rowOff>
    </xdr:to>
    <xdr:sp macro="" textlink="">
      <xdr:nvSpPr>
        <xdr:cNvPr id="3319" name="Line 1">
          <a:extLst>
            <a:ext uri="{FF2B5EF4-FFF2-40B4-BE49-F238E27FC236}">
              <a16:creationId xmlns:a16="http://schemas.microsoft.com/office/drawing/2014/main" id="{F9B747C3-4A11-F5EE-9160-54902D6E4D1E}"/>
            </a:ext>
          </a:extLst>
        </xdr:cNvPr>
        <xdr:cNvSpPr>
          <a:spLocks noChangeShapeType="1"/>
        </xdr:cNvSpPr>
      </xdr:nvSpPr>
      <xdr:spPr bwMode="auto">
        <a:xfrm>
          <a:off x="4333875" y="8639175"/>
          <a:ext cx="4029075" cy="0"/>
        </a:xfrm>
        <a:prstGeom prst="line">
          <a:avLst/>
        </a:prstGeom>
        <a:noFill/>
        <a:ln w="936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285750</xdr:colOff>
      <xdr:row>43</xdr:row>
      <xdr:rowOff>190500</xdr:rowOff>
    </xdr:from>
    <xdr:to>
      <xdr:col>6</xdr:col>
      <xdr:colOff>66675</xdr:colOff>
      <xdr:row>43</xdr:row>
      <xdr:rowOff>190500</xdr:rowOff>
    </xdr:to>
    <xdr:sp macro="" textlink="">
      <xdr:nvSpPr>
        <xdr:cNvPr id="3320" name="Line 1">
          <a:extLst>
            <a:ext uri="{FF2B5EF4-FFF2-40B4-BE49-F238E27FC236}">
              <a16:creationId xmlns:a16="http://schemas.microsoft.com/office/drawing/2014/main" id="{DB502693-06E4-4CB1-B915-C2D866D805CB}"/>
            </a:ext>
          </a:extLst>
        </xdr:cNvPr>
        <xdr:cNvSpPr>
          <a:spLocks noChangeShapeType="1"/>
        </xdr:cNvSpPr>
      </xdr:nvSpPr>
      <xdr:spPr bwMode="auto">
        <a:xfrm>
          <a:off x="3743325" y="9829800"/>
          <a:ext cx="828675" cy="0"/>
        </a:xfrm>
        <a:prstGeom prst="line">
          <a:avLst/>
        </a:prstGeom>
        <a:noFill/>
        <a:ln w="936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695325</xdr:colOff>
      <xdr:row>38</xdr:row>
      <xdr:rowOff>142875</xdr:rowOff>
    </xdr:from>
    <xdr:to>
      <xdr:col>5</xdr:col>
      <xdr:colOff>552450</xdr:colOff>
      <xdr:row>38</xdr:row>
      <xdr:rowOff>142875</xdr:rowOff>
    </xdr:to>
    <xdr:sp macro="" textlink="">
      <xdr:nvSpPr>
        <xdr:cNvPr id="3321" name="Line 1">
          <a:extLst>
            <a:ext uri="{FF2B5EF4-FFF2-40B4-BE49-F238E27FC236}">
              <a16:creationId xmlns:a16="http://schemas.microsoft.com/office/drawing/2014/main" id="{A27FF830-6556-AB48-E0AD-D9D9ED0968D9}"/>
            </a:ext>
          </a:extLst>
        </xdr:cNvPr>
        <xdr:cNvSpPr>
          <a:spLocks noChangeShapeType="1"/>
        </xdr:cNvSpPr>
      </xdr:nvSpPr>
      <xdr:spPr bwMode="auto">
        <a:xfrm>
          <a:off x="3409950" y="8639175"/>
          <a:ext cx="600075" cy="0"/>
        </a:xfrm>
        <a:prstGeom prst="line">
          <a:avLst/>
        </a:prstGeom>
        <a:noFill/>
        <a:ln w="936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695325</xdr:colOff>
      <xdr:row>37</xdr:row>
      <xdr:rowOff>85725</xdr:rowOff>
    </xdr:from>
    <xdr:to>
      <xdr:col>5</xdr:col>
      <xdr:colOff>561975</xdr:colOff>
      <xdr:row>38</xdr:row>
      <xdr:rowOff>114300</xdr:rowOff>
    </xdr:to>
    <xdr:sp macro="" textlink="">
      <xdr:nvSpPr>
        <xdr:cNvPr id="3322" name="CustomShape 1">
          <a:extLst>
            <a:ext uri="{FF2B5EF4-FFF2-40B4-BE49-F238E27FC236}">
              <a16:creationId xmlns:a16="http://schemas.microsoft.com/office/drawing/2014/main" id="{4CEFE422-092D-A61B-8C46-FEAA813231FE}"/>
            </a:ext>
          </a:extLst>
        </xdr:cNvPr>
        <xdr:cNvSpPr>
          <a:spLocks noChangeArrowheads="1"/>
        </xdr:cNvSpPr>
      </xdr:nvSpPr>
      <xdr:spPr bwMode="auto">
        <a:xfrm>
          <a:off x="3409950" y="8353425"/>
          <a:ext cx="609600" cy="257175"/>
        </a:xfrm>
        <a:prstGeom prst="rect">
          <a:avLst/>
        </a:prstGeom>
        <a:noFill/>
        <a:ln w="324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333375</xdr:colOff>
      <xdr:row>42</xdr:row>
      <xdr:rowOff>95250</xdr:rowOff>
    </xdr:from>
    <xdr:to>
      <xdr:col>5</xdr:col>
      <xdr:colOff>1028700</xdr:colOff>
      <xdr:row>43</xdr:row>
      <xdr:rowOff>133350</xdr:rowOff>
    </xdr:to>
    <xdr:sp macro="" textlink="">
      <xdr:nvSpPr>
        <xdr:cNvPr id="3323" name="CustomShape 1">
          <a:extLst>
            <a:ext uri="{FF2B5EF4-FFF2-40B4-BE49-F238E27FC236}">
              <a16:creationId xmlns:a16="http://schemas.microsoft.com/office/drawing/2014/main" id="{A924ADBC-99C3-FD30-52C0-64B2F743F601}"/>
            </a:ext>
          </a:extLst>
        </xdr:cNvPr>
        <xdr:cNvSpPr>
          <a:spLocks noChangeArrowheads="1"/>
        </xdr:cNvSpPr>
      </xdr:nvSpPr>
      <xdr:spPr bwMode="auto">
        <a:xfrm>
          <a:off x="3790950" y="9505950"/>
          <a:ext cx="695325" cy="266700"/>
        </a:xfrm>
        <a:prstGeom prst="rect">
          <a:avLst/>
        </a:prstGeom>
        <a:noFill/>
        <a:ln w="324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381000</xdr:colOff>
      <xdr:row>70</xdr:row>
      <xdr:rowOff>57150</xdr:rowOff>
    </xdr:from>
    <xdr:to>
      <xdr:col>5</xdr:col>
      <xdr:colOff>95250</xdr:colOff>
      <xdr:row>70</xdr:row>
      <xdr:rowOff>57150</xdr:rowOff>
    </xdr:to>
    <xdr:sp macro="" textlink="">
      <xdr:nvSpPr>
        <xdr:cNvPr id="3324" name="Line 1">
          <a:extLst>
            <a:ext uri="{FF2B5EF4-FFF2-40B4-BE49-F238E27FC236}">
              <a16:creationId xmlns:a16="http://schemas.microsoft.com/office/drawing/2014/main" id="{3314E444-BFE7-8654-600E-E2312DCA7730}"/>
            </a:ext>
          </a:extLst>
        </xdr:cNvPr>
        <xdr:cNvSpPr>
          <a:spLocks noChangeShapeType="1"/>
        </xdr:cNvSpPr>
      </xdr:nvSpPr>
      <xdr:spPr bwMode="auto">
        <a:xfrm>
          <a:off x="2352675" y="15944850"/>
          <a:ext cx="1200150" cy="0"/>
        </a:xfrm>
        <a:prstGeom prst="line">
          <a:avLst/>
        </a:prstGeom>
        <a:noFill/>
        <a:ln w="936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28575</xdr:colOff>
      <xdr:row>11</xdr:row>
      <xdr:rowOff>47625</xdr:rowOff>
    </xdr:from>
    <xdr:to>
      <xdr:col>2</xdr:col>
      <xdr:colOff>6743700</xdr:colOff>
      <xdr:row>11</xdr:row>
      <xdr:rowOff>2457450</xdr:rowOff>
    </xdr:to>
    <xdr:pic>
      <xdr:nvPicPr>
        <xdr:cNvPr id="4179" name="図 1">
          <a:extLst>
            <a:ext uri="{FF2B5EF4-FFF2-40B4-BE49-F238E27FC236}">
              <a16:creationId xmlns:a16="http://schemas.microsoft.com/office/drawing/2014/main" id="{289D41C0-EC05-7134-1BC5-81C5AEFF0262}"/>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95775" y="4381500"/>
          <a:ext cx="6715125" cy="2324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57150</xdr:colOff>
      <xdr:row>33</xdr:row>
      <xdr:rowOff>47625</xdr:rowOff>
    </xdr:from>
    <xdr:to>
      <xdr:col>2</xdr:col>
      <xdr:colOff>6743700</xdr:colOff>
      <xdr:row>33</xdr:row>
      <xdr:rowOff>2447925</xdr:rowOff>
    </xdr:to>
    <xdr:pic>
      <xdr:nvPicPr>
        <xdr:cNvPr id="4180" name="図 2">
          <a:extLst>
            <a:ext uri="{FF2B5EF4-FFF2-40B4-BE49-F238E27FC236}">
              <a16:creationId xmlns:a16="http://schemas.microsoft.com/office/drawing/2014/main" id="{34FF22C8-3108-52F4-8ACD-6185C5797359}"/>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24350" y="16335375"/>
          <a:ext cx="6686550" cy="2324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15</xdr:col>
      <xdr:colOff>85725</xdr:colOff>
      <xdr:row>26</xdr:row>
      <xdr:rowOff>9525</xdr:rowOff>
    </xdr:from>
    <xdr:to>
      <xdr:col>15</xdr:col>
      <xdr:colOff>180975</xdr:colOff>
      <xdr:row>27</xdr:row>
      <xdr:rowOff>161925</xdr:rowOff>
    </xdr:to>
    <xdr:sp macro="" textlink="">
      <xdr:nvSpPr>
        <xdr:cNvPr id="5233" name="CustomShape 1">
          <a:extLst>
            <a:ext uri="{FF2B5EF4-FFF2-40B4-BE49-F238E27FC236}">
              <a16:creationId xmlns:a16="http://schemas.microsoft.com/office/drawing/2014/main" id="{9D8536C1-A141-19A7-AAEB-EAECB83D476D}"/>
            </a:ext>
          </a:extLst>
        </xdr:cNvPr>
        <xdr:cNvSpPr>
          <a:spLocks noChangeArrowheads="1"/>
        </xdr:cNvSpPr>
      </xdr:nvSpPr>
      <xdr:spPr bwMode="auto">
        <a:xfrm>
          <a:off x="5229225" y="5857875"/>
          <a:ext cx="95250" cy="381000"/>
        </a:xfrm>
        <a:custGeom>
          <a:avLst/>
          <a:gdLst>
            <a:gd name="T0" fmla="*/ 2147483646 w 272"/>
            <a:gd name="T1" fmla="*/ 0 h 974"/>
            <a:gd name="T2" fmla="*/ 0 w 272"/>
            <a:gd name="T3" fmla="*/ 2147483646 h 974"/>
            <a:gd name="T4" fmla="*/ 0 w 272"/>
            <a:gd name="T5" fmla="*/ 2147483646 h 974"/>
            <a:gd name="T6" fmla="*/ 2147483646 w 272"/>
            <a:gd name="T7" fmla="*/ 2147483646 h 97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72" h="974">
              <a:moveTo>
                <a:pt x="272" y="0"/>
              </a:moveTo>
              <a:cubicBezTo>
                <a:pt x="136" y="0"/>
                <a:pt x="0" y="40"/>
                <a:pt x="0" y="81"/>
              </a:cubicBezTo>
              <a:lnTo>
                <a:pt x="0" y="892"/>
              </a:lnTo>
              <a:cubicBezTo>
                <a:pt x="0" y="933"/>
                <a:pt x="136" y="974"/>
                <a:pt x="272" y="974"/>
              </a:cubicBezTo>
            </a:path>
          </a:pathLst>
        </a:custGeom>
        <a:noFill/>
        <a:ln w="648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161925</xdr:colOff>
      <xdr:row>26</xdr:row>
      <xdr:rowOff>19050</xdr:rowOff>
    </xdr:from>
    <xdr:to>
      <xdr:col>17</xdr:col>
      <xdr:colOff>257175</xdr:colOff>
      <xdr:row>27</xdr:row>
      <xdr:rowOff>180975</xdr:rowOff>
    </xdr:to>
    <xdr:sp macro="" textlink="">
      <xdr:nvSpPr>
        <xdr:cNvPr id="5234" name="CustomShape 1">
          <a:extLst>
            <a:ext uri="{FF2B5EF4-FFF2-40B4-BE49-F238E27FC236}">
              <a16:creationId xmlns:a16="http://schemas.microsoft.com/office/drawing/2014/main" id="{BD74155E-078C-11D2-F186-23896ACA3901}"/>
            </a:ext>
          </a:extLst>
        </xdr:cNvPr>
        <xdr:cNvSpPr>
          <a:spLocks noChangeArrowheads="1"/>
        </xdr:cNvSpPr>
      </xdr:nvSpPr>
      <xdr:spPr bwMode="auto">
        <a:xfrm>
          <a:off x="5991225" y="5867400"/>
          <a:ext cx="95250" cy="390525"/>
        </a:xfrm>
        <a:custGeom>
          <a:avLst/>
          <a:gdLst>
            <a:gd name="T0" fmla="*/ 0 w 272"/>
            <a:gd name="T1" fmla="*/ 0 h 996"/>
            <a:gd name="T2" fmla="*/ 2147483646 w 272"/>
            <a:gd name="T3" fmla="*/ 2147483646 h 996"/>
            <a:gd name="T4" fmla="*/ 2147483646 w 272"/>
            <a:gd name="T5" fmla="*/ 2147483646 h 996"/>
            <a:gd name="T6" fmla="*/ 0 w 272"/>
            <a:gd name="T7" fmla="*/ 2147483646 h 996"/>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72" h="996">
              <a:moveTo>
                <a:pt x="0" y="0"/>
              </a:moveTo>
              <a:cubicBezTo>
                <a:pt x="136" y="0"/>
                <a:pt x="272" y="41"/>
                <a:pt x="272" y="83"/>
              </a:cubicBezTo>
              <a:lnTo>
                <a:pt x="272" y="913"/>
              </a:lnTo>
              <a:cubicBezTo>
                <a:pt x="272" y="954"/>
                <a:pt x="136" y="996"/>
                <a:pt x="0" y="996"/>
              </a:cubicBezTo>
            </a:path>
          </a:pathLst>
        </a:custGeom>
        <a:noFill/>
        <a:ln w="648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133350</xdr:colOff>
      <xdr:row>25</xdr:row>
      <xdr:rowOff>190500</xdr:rowOff>
    </xdr:from>
    <xdr:to>
      <xdr:col>6</xdr:col>
      <xdr:colOff>171450</xdr:colOff>
      <xdr:row>27</xdr:row>
      <xdr:rowOff>38100</xdr:rowOff>
    </xdr:to>
    <xdr:sp macro="" textlink="">
      <xdr:nvSpPr>
        <xdr:cNvPr id="2" name="楕円 1">
          <a:extLst>
            <a:ext uri="{FF2B5EF4-FFF2-40B4-BE49-F238E27FC236}">
              <a16:creationId xmlns:a16="http://schemas.microsoft.com/office/drawing/2014/main" id="{447EA655-5787-2771-4F30-39609E76CD74}"/>
            </a:ext>
          </a:extLst>
        </xdr:cNvPr>
        <xdr:cNvSpPr/>
      </xdr:nvSpPr>
      <xdr:spPr bwMode="auto">
        <a:xfrm>
          <a:off x="1847850" y="5905500"/>
          <a:ext cx="381000" cy="3048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twoCellAnchor>
    <xdr:from>
      <xdr:col>26</xdr:col>
      <xdr:colOff>38100</xdr:colOff>
      <xdr:row>0</xdr:row>
      <xdr:rowOff>133350</xdr:rowOff>
    </xdr:from>
    <xdr:to>
      <xdr:col>36</xdr:col>
      <xdr:colOff>76200</xdr:colOff>
      <xdr:row>2</xdr:row>
      <xdr:rowOff>276225</xdr:rowOff>
    </xdr:to>
    <xdr:sp macro="" textlink="" fLocksText="0">
      <xdr:nvSpPr>
        <xdr:cNvPr id="6145" name="CustomShape 1">
          <a:extLst>
            <a:ext uri="{FF2B5EF4-FFF2-40B4-BE49-F238E27FC236}">
              <a16:creationId xmlns:a16="http://schemas.microsoft.com/office/drawing/2014/main" id="{44733FCC-F72F-8127-B6FD-CF7071916384}"/>
            </a:ext>
          </a:extLst>
        </xdr:cNvPr>
        <xdr:cNvSpPr>
          <a:spLocks noChangeArrowheads="1"/>
        </xdr:cNvSpPr>
      </xdr:nvSpPr>
      <xdr:spPr bwMode="auto">
        <a:xfrm>
          <a:off x="8953500" y="133350"/>
          <a:ext cx="3467100" cy="552450"/>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8EB4E3"/>
        </a:solidFill>
        <a:ln>
          <a:noFill/>
        </a:ln>
      </xdr:spPr>
      <xdr:txBody>
        <a:bodyPr vertOverflow="clip" wrap="square" lIns="20160" tIns="20160" rIns="20160" bIns="20160" anchor="t" upright="1"/>
        <a:lstStyle/>
        <a:p>
          <a:pPr algn="l" rtl="0">
            <a:defRPr sz="1000"/>
          </a:pPr>
          <a:r>
            <a:rPr lang="ja-JP" altLang="en-US" sz="3600" b="1" i="0" u="none" strike="noStrike" baseline="0">
              <a:solidFill>
                <a:srgbClr val="000000"/>
              </a:solidFill>
              <a:latin typeface="DejaVu Sans"/>
            </a:rPr>
            <a:t>施工体系図の記入例</a:t>
          </a:r>
        </a:p>
      </xdr:txBody>
    </xdr:sp>
    <xdr:clientData/>
  </xdr:twoCellAnchor>
  <xdr:twoCellAnchor>
    <xdr:from>
      <xdr:col>17</xdr:col>
      <xdr:colOff>276225</xdr:colOff>
      <xdr:row>5</xdr:row>
      <xdr:rowOff>0</xdr:rowOff>
    </xdr:from>
    <xdr:to>
      <xdr:col>23</xdr:col>
      <xdr:colOff>19050</xdr:colOff>
      <xdr:row>7</xdr:row>
      <xdr:rowOff>276225</xdr:rowOff>
    </xdr:to>
    <xdr:sp macro="" textlink="" fLocksText="0">
      <xdr:nvSpPr>
        <xdr:cNvPr id="6146" name="CustomShape 1">
          <a:extLst>
            <a:ext uri="{FF2B5EF4-FFF2-40B4-BE49-F238E27FC236}">
              <a16:creationId xmlns:a16="http://schemas.microsoft.com/office/drawing/2014/main" id="{4D7222B7-285E-25A6-A7B5-94ECA6E88C2A}"/>
            </a:ext>
          </a:extLst>
        </xdr:cNvPr>
        <xdr:cNvSpPr>
          <a:spLocks noChangeArrowheads="1"/>
        </xdr:cNvSpPr>
      </xdr:nvSpPr>
      <xdr:spPr bwMode="auto">
        <a:xfrm>
          <a:off x="6105525" y="1143000"/>
          <a:ext cx="1800225" cy="685800"/>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500"/>
            </a:lnSpc>
            <a:defRPr sz="1000"/>
          </a:pPr>
          <a:r>
            <a:rPr lang="ja-JP" altLang="en-US" sz="1100" b="0" i="0" u="none" strike="noStrike" baseline="0">
              <a:solidFill>
                <a:srgbClr val="000000"/>
              </a:solidFill>
              <a:latin typeface="DejaVu Sans"/>
            </a:rPr>
            <a:t>受注者が佐倉市と締結した</a:t>
          </a:r>
        </a:p>
        <a:p>
          <a:pPr algn="l" rtl="0">
            <a:lnSpc>
              <a:spcPts val="1500"/>
            </a:lnSpc>
            <a:defRPr sz="1000"/>
          </a:pPr>
          <a:r>
            <a:rPr lang="ja-JP" altLang="en-US" sz="1100" b="0" i="0" u="none" strike="noStrike" baseline="0">
              <a:solidFill>
                <a:srgbClr val="000000"/>
              </a:solidFill>
              <a:latin typeface="DejaVu Sans"/>
            </a:rPr>
            <a:t>契約書に記載された工期を</a:t>
          </a:r>
        </a:p>
        <a:p>
          <a:pPr algn="l" rtl="0">
            <a:lnSpc>
              <a:spcPts val="1400"/>
            </a:lnSpc>
            <a:defRPr sz="1000"/>
          </a:pPr>
          <a:r>
            <a:rPr lang="ja-JP" altLang="en-US" sz="1100" b="0" i="0" u="none" strike="noStrike" baseline="0">
              <a:solidFill>
                <a:srgbClr val="000000"/>
              </a:solidFill>
              <a:latin typeface="DejaVu Sans"/>
            </a:rPr>
            <a:t>記入する。</a:t>
          </a:r>
        </a:p>
      </xdr:txBody>
    </xdr:sp>
    <xdr:clientData/>
  </xdr:twoCellAnchor>
  <xdr:twoCellAnchor>
    <xdr:from>
      <xdr:col>16</xdr:col>
      <xdr:colOff>0</xdr:colOff>
      <xdr:row>6</xdr:row>
      <xdr:rowOff>161925</xdr:rowOff>
    </xdr:from>
    <xdr:to>
      <xdr:col>17</xdr:col>
      <xdr:colOff>161925</xdr:colOff>
      <xdr:row>6</xdr:row>
      <xdr:rowOff>161925</xdr:rowOff>
    </xdr:to>
    <xdr:cxnSp macro="">
      <xdr:nvCxnSpPr>
        <xdr:cNvPr id="35231" name="Line 1">
          <a:extLst>
            <a:ext uri="{FF2B5EF4-FFF2-40B4-BE49-F238E27FC236}">
              <a16:creationId xmlns:a16="http://schemas.microsoft.com/office/drawing/2014/main" id="{E6BA807F-5646-C0D9-235A-8C025E9C94F5}"/>
            </a:ext>
          </a:extLst>
        </xdr:cNvPr>
        <xdr:cNvCxnSpPr>
          <a:cxnSpLocks noChangeShapeType="1"/>
        </xdr:cNvCxnSpPr>
      </xdr:nvCxnSpPr>
      <xdr:spPr bwMode="auto">
        <a:xfrm>
          <a:off x="5486400" y="1533525"/>
          <a:ext cx="504825" cy="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6</xdr:col>
      <xdr:colOff>123825</xdr:colOff>
      <xdr:row>20</xdr:row>
      <xdr:rowOff>276225</xdr:rowOff>
    </xdr:from>
    <xdr:to>
      <xdr:col>11</xdr:col>
      <xdr:colOff>238125</xdr:colOff>
      <xdr:row>23</xdr:row>
      <xdr:rowOff>9525</xdr:rowOff>
    </xdr:to>
    <xdr:sp macro="" textlink="" fLocksText="0">
      <xdr:nvSpPr>
        <xdr:cNvPr id="6148" name="CustomShape 1">
          <a:extLst>
            <a:ext uri="{FF2B5EF4-FFF2-40B4-BE49-F238E27FC236}">
              <a16:creationId xmlns:a16="http://schemas.microsoft.com/office/drawing/2014/main" id="{E5645ADE-58DF-9930-0375-45DFDCA4929A}"/>
            </a:ext>
          </a:extLst>
        </xdr:cNvPr>
        <xdr:cNvSpPr>
          <a:spLocks noChangeArrowheads="1"/>
        </xdr:cNvSpPr>
      </xdr:nvSpPr>
      <xdr:spPr bwMode="auto">
        <a:xfrm>
          <a:off x="2181225" y="4800600"/>
          <a:ext cx="1828800" cy="466725"/>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500"/>
            </a:lnSpc>
            <a:defRPr sz="1000"/>
          </a:pPr>
          <a:r>
            <a:rPr lang="ja-JP" altLang="en-US" sz="1100" b="0" i="0" u="none" strike="noStrike" baseline="0">
              <a:solidFill>
                <a:srgbClr val="000000"/>
              </a:solidFill>
              <a:latin typeface="DejaVu Sans"/>
            </a:rPr>
            <a:t>受注者の商号名称を記入</a:t>
          </a:r>
        </a:p>
        <a:p>
          <a:pPr algn="l" rtl="0">
            <a:lnSpc>
              <a:spcPts val="1400"/>
            </a:lnSpc>
            <a:defRPr sz="1000"/>
          </a:pPr>
          <a:r>
            <a:rPr lang="ja-JP" altLang="en-US" sz="1100" b="0" i="0" u="none" strike="noStrike" baseline="0">
              <a:solidFill>
                <a:srgbClr val="000000"/>
              </a:solidFill>
              <a:latin typeface="DejaVu Sans"/>
            </a:rPr>
            <a:t>する。</a:t>
          </a:r>
        </a:p>
      </xdr:txBody>
    </xdr:sp>
    <xdr:clientData/>
  </xdr:twoCellAnchor>
  <xdr:twoCellAnchor>
    <xdr:from>
      <xdr:col>0</xdr:col>
      <xdr:colOff>0</xdr:colOff>
      <xdr:row>21</xdr:row>
      <xdr:rowOff>0</xdr:rowOff>
    </xdr:from>
    <xdr:to>
      <xdr:col>6</xdr:col>
      <xdr:colOff>47625</xdr:colOff>
      <xdr:row>23</xdr:row>
      <xdr:rowOff>266700</xdr:rowOff>
    </xdr:to>
    <xdr:sp macro="" textlink="" fLocksText="0">
      <xdr:nvSpPr>
        <xdr:cNvPr id="6149" name="CustomShape 1">
          <a:extLst>
            <a:ext uri="{FF2B5EF4-FFF2-40B4-BE49-F238E27FC236}">
              <a16:creationId xmlns:a16="http://schemas.microsoft.com/office/drawing/2014/main" id="{C8CA7937-DD8A-95A7-7230-94483CDB914F}"/>
            </a:ext>
          </a:extLst>
        </xdr:cNvPr>
        <xdr:cNvSpPr>
          <a:spLocks noChangeArrowheads="1"/>
        </xdr:cNvSpPr>
      </xdr:nvSpPr>
      <xdr:spPr bwMode="auto">
        <a:xfrm>
          <a:off x="0" y="4800600"/>
          <a:ext cx="2105025" cy="685800"/>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500"/>
            </a:lnSpc>
            <a:defRPr sz="1000"/>
          </a:pPr>
          <a:r>
            <a:rPr lang="ja-JP" altLang="en-US" sz="1100" b="0" i="0" u="none" strike="noStrike" baseline="0">
              <a:solidFill>
                <a:srgbClr val="000000"/>
              </a:solidFill>
              <a:latin typeface="DejaVu Sans"/>
            </a:rPr>
            <a:t>受注者が置いた監理技術者</a:t>
          </a:r>
        </a:p>
        <a:p>
          <a:pPr algn="l" rtl="0">
            <a:lnSpc>
              <a:spcPts val="1500"/>
            </a:lnSpc>
            <a:defRPr sz="1000"/>
          </a:pPr>
          <a:r>
            <a:rPr lang="ja-JP" altLang="en-US" sz="1100" b="0" i="0" u="none" strike="noStrike" baseline="0">
              <a:solidFill>
                <a:srgbClr val="000000"/>
              </a:solidFill>
              <a:latin typeface="DejaVu Sans"/>
            </a:rPr>
            <a:t>主任技術者または監理技術者</a:t>
          </a:r>
        </a:p>
        <a:p>
          <a:pPr algn="l" rtl="0">
            <a:lnSpc>
              <a:spcPts val="1400"/>
            </a:lnSpc>
            <a:defRPr sz="1000"/>
          </a:pPr>
          <a:r>
            <a:rPr lang="ja-JP" altLang="en-US" sz="1100" b="0" i="0" u="none" strike="noStrike" baseline="0">
              <a:solidFill>
                <a:srgbClr val="000000"/>
              </a:solidFill>
              <a:latin typeface="DejaVu Sans"/>
            </a:rPr>
            <a:t>補佐の氏名を記入する。</a:t>
          </a:r>
        </a:p>
      </xdr:txBody>
    </xdr:sp>
    <xdr:clientData/>
  </xdr:twoCellAnchor>
  <xdr:twoCellAnchor>
    <xdr:from>
      <xdr:col>7</xdr:col>
      <xdr:colOff>390525</xdr:colOff>
      <xdr:row>23</xdr:row>
      <xdr:rowOff>47625</xdr:rowOff>
    </xdr:from>
    <xdr:to>
      <xdr:col>7</xdr:col>
      <xdr:colOff>390525</xdr:colOff>
      <xdr:row>25</xdr:row>
      <xdr:rowOff>123825</xdr:rowOff>
    </xdr:to>
    <xdr:cxnSp macro="">
      <xdr:nvCxnSpPr>
        <xdr:cNvPr id="35234" name="Line 1">
          <a:extLst>
            <a:ext uri="{FF2B5EF4-FFF2-40B4-BE49-F238E27FC236}">
              <a16:creationId xmlns:a16="http://schemas.microsoft.com/office/drawing/2014/main" id="{F51B6ED5-A732-3667-4CB6-CFF5246609F7}"/>
            </a:ext>
          </a:extLst>
        </xdr:cNvPr>
        <xdr:cNvCxnSpPr>
          <a:cxnSpLocks noChangeShapeType="1"/>
        </xdr:cNvCxnSpPr>
      </xdr:nvCxnSpPr>
      <xdr:spPr bwMode="auto">
        <a:xfrm>
          <a:off x="2743200" y="5305425"/>
          <a:ext cx="0" cy="53340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5</xdr:col>
      <xdr:colOff>247650</xdr:colOff>
      <xdr:row>23</xdr:row>
      <xdr:rowOff>247650</xdr:rowOff>
    </xdr:from>
    <xdr:to>
      <xdr:col>5</xdr:col>
      <xdr:colOff>247650</xdr:colOff>
      <xdr:row>27</xdr:row>
      <xdr:rowOff>180975</xdr:rowOff>
    </xdr:to>
    <xdr:cxnSp macro="">
      <xdr:nvCxnSpPr>
        <xdr:cNvPr id="35235" name="Line 1">
          <a:extLst>
            <a:ext uri="{FF2B5EF4-FFF2-40B4-BE49-F238E27FC236}">
              <a16:creationId xmlns:a16="http://schemas.microsoft.com/office/drawing/2014/main" id="{93D42D20-5A5F-ED5F-D88E-8F90CB183438}"/>
            </a:ext>
          </a:extLst>
        </xdr:cNvPr>
        <xdr:cNvCxnSpPr>
          <a:cxnSpLocks noChangeShapeType="1"/>
        </xdr:cNvCxnSpPr>
      </xdr:nvCxnSpPr>
      <xdr:spPr bwMode="auto">
        <a:xfrm>
          <a:off x="1962150" y="5486400"/>
          <a:ext cx="0" cy="866775"/>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2</xdr:col>
      <xdr:colOff>28575</xdr:colOff>
      <xdr:row>32</xdr:row>
      <xdr:rowOff>85725</xdr:rowOff>
    </xdr:from>
    <xdr:to>
      <xdr:col>7</xdr:col>
      <xdr:colOff>133350</xdr:colOff>
      <xdr:row>35</xdr:row>
      <xdr:rowOff>57150</xdr:rowOff>
    </xdr:to>
    <xdr:sp macro="" textlink="" fLocksText="0">
      <xdr:nvSpPr>
        <xdr:cNvPr id="6152" name="CustomShape 1">
          <a:extLst>
            <a:ext uri="{FF2B5EF4-FFF2-40B4-BE49-F238E27FC236}">
              <a16:creationId xmlns:a16="http://schemas.microsoft.com/office/drawing/2014/main" id="{911F4625-D5B8-395A-4BD5-D8B45C5D1142}"/>
            </a:ext>
          </a:extLst>
        </xdr:cNvPr>
        <xdr:cNvSpPr>
          <a:spLocks noChangeArrowheads="1"/>
        </xdr:cNvSpPr>
      </xdr:nvSpPr>
      <xdr:spPr bwMode="auto">
        <a:xfrm>
          <a:off x="714375" y="7400925"/>
          <a:ext cx="1819275" cy="600075"/>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700"/>
            </a:lnSpc>
            <a:defRPr sz="1000"/>
          </a:pPr>
          <a:r>
            <a:rPr lang="ja-JP" altLang="en-US" sz="1100" b="0" i="0" u="none" strike="noStrike" baseline="0">
              <a:solidFill>
                <a:srgbClr val="000000"/>
              </a:solidFill>
              <a:latin typeface="DejaVu Sans"/>
            </a:rPr>
            <a:t>受注者が置いた専門技術者</a:t>
          </a:r>
        </a:p>
        <a:p>
          <a:pPr algn="l" rtl="0">
            <a:lnSpc>
              <a:spcPts val="1700"/>
            </a:lnSpc>
            <a:defRPr sz="1000"/>
          </a:pPr>
          <a:r>
            <a:rPr lang="ja-JP" altLang="en-US" sz="1100" b="0" i="0" u="none" strike="noStrike" baseline="0">
              <a:solidFill>
                <a:srgbClr val="000000"/>
              </a:solidFill>
              <a:latin typeface="DejaVu Sans"/>
            </a:rPr>
            <a:t>の氏名と工事内容を記入</a:t>
          </a:r>
        </a:p>
        <a:p>
          <a:pPr algn="l" rtl="0">
            <a:lnSpc>
              <a:spcPts val="1600"/>
            </a:lnSpc>
            <a:defRPr sz="1000"/>
          </a:pPr>
          <a:r>
            <a:rPr lang="ja-JP" altLang="en-US" sz="1100" b="0" i="0" u="none" strike="noStrike" baseline="0">
              <a:solidFill>
                <a:srgbClr val="000000"/>
              </a:solidFill>
              <a:latin typeface="DejaVu Sans"/>
            </a:rPr>
            <a:t>する。</a:t>
          </a:r>
          <a:r>
            <a:rPr lang="ja-JP" altLang="en-US" sz="1100" b="0" i="0" u="none" strike="noStrike" baseline="0">
              <a:solidFill>
                <a:srgbClr val="000000"/>
              </a:solidFill>
              <a:latin typeface="Calibri"/>
              <a:cs typeface="Calibri"/>
            </a:rPr>
            <a:t>(※)</a:t>
          </a:r>
        </a:p>
        <a:p>
          <a:pPr algn="l" rtl="0">
            <a:lnSpc>
              <a:spcPts val="1200"/>
            </a:lnSpc>
            <a:defRPr sz="1000"/>
          </a:pPr>
          <a:endParaRPr lang="ja-JP" altLang="en-US" sz="1100" b="0" i="0" u="none" strike="noStrike" baseline="0">
            <a:solidFill>
              <a:srgbClr val="000000"/>
            </a:solidFill>
            <a:latin typeface="Calibri"/>
            <a:cs typeface="Calibri"/>
          </a:endParaRPr>
        </a:p>
      </xdr:txBody>
    </xdr:sp>
    <xdr:clientData/>
  </xdr:twoCellAnchor>
  <xdr:twoCellAnchor>
    <xdr:from>
      <xdr:col>5</xdr:col>
      <xdr:colOff>238125</xdr:colOff>
      <xdr:row>29</xdr:row>
      <xdr:rowOff>285750</xdr:rowOff>
    </xdr:from>
    <xdr:to>
      <xdr:col>5</xdr:col>
      <xdr:colOff>238125</xdr:colOff>
      <xdr:row>32</xdr:row>
      <xdr:rowOff>66675</xdr:rowOff>
    </xdr:to>
    <xdr:cxnSp macro="">
      <xdr:nvCxnSpPr>
        <xdr:cNvPr id="35237" name="Line 1">
          <a:extLst>
            <a:ext uri="{FF2B5EF4-FFF2-40B4-BE49-F238E27FC236}">
              <a16:creationId xmlns:a16="http://schemas.microsoft.com/office/drawing/2014/main" id="{45928CD2-59C3-49F5-E252-4A2AFADAB607}"/>
            </a:ext>
          </a:extLst>
        </xdr:cNvPr>
        <xdr:cNvCxnSpPr>
          <a:cxnSpLocks noChangeShapeType="1"/>
        </xdr:cNvCxnSpPr>
      </xdr:nvCxnSpPr>
      <xdr:spPr bwMode="auto">
        <a:xfrm flipV="1">
          <a:off x="1952625" y="6858000"/>
          <a:ext cx="0" cy="523875"/>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0</xdr:col>
      <xdr:colOff>133350</xdr:colOff>
      <xdr:row>38</xdr:row>
      <xdr:rowOff>152400</xdr:rowOff>
    </xdr:from>
    <xdr:to>
      <xdr:col>11</xdr:col>
      <xdr:colOff>142875</xdr:colOff>
      <xdr:row>43</xdr:row>
      <xdr:rowOff>219075</xdr:rowOff>
    </xdr:to>
    <xdr:sp macro="" textlink="" fLocksText="0">
      <xdr:nvSpPr>
        <xdr:cNvPr id="6154" name="CustomShape 1">
          <a:extLst>
            <a:ext uri="{FF2B5EF4-FFF2-40B4-BE49-F238E27FC236}">
              <a16:creationId xmlns:a16="http://schemas.microsoft.com/office/drawing/2014/main" id="{D5BFB806-9683-6762-7D54-D8F72E0337F7}"/>
            </a:ext>
          </a:extLst>
        </xdr:cNvPr>
        <xdr:cNvSpPr>
          <a:spLocks noChangeArrowheads="1"/>
        </xdr:cNvSpPr>
      </xdr:nvSpPr>
      <xdr:spPr bwMode="auto">
        <a:xfrm>
          <a:off x="133350" y="8610600"/>
          <a:ext cx="3781425" cy="876300"/>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noFill/>
        <a:ln w="15840">
          <a:solidFill>
            <a:srgbClr val="000000"/>
          </a:solidFill>
          <a:round/>
          <a:headEnd/>
          <a:tailEnd/>
        </a:ln>
      </xdr:spPr>
      <xdr:txBody>
        <a:bodyPr vertOverflow="clip" wrap="square" lIns="20160" tIns="20160" rIns="20160" bIns="20160" anchor="t" upright="1"/>
        <a:lstStyle/>
        <a:p>
          <a:pPr algn="l" rtl="0">
            <a:defRPr sz="1000"/>
          </a:pPr>
          <a:r>
            <a:rPr lang="ja-JP" altLang="en-US" sz="1100" b="1" i="0" u="none" strike="noStrike" baseline="0">
              <a:solidFill>
                <a:srgbClr val="FF0000"/>
              </a:solidFill>
              <a:latin typeface="DejaVu Sans"/>
            </a:rPr>
            <a:t>☆専門技術者とは？</a:t>
          </a:r>
        </a:p>
        <a:p>
          <a:pPr algn="l" rtl="0">
            <a:defRPr sz="1000"/>
          </a:pPr>
          <a:r>
            <a:rPr lang="ja-JP" altLang="en-US" sz="1100" b="0" i="0" u="none" strike="noStrike" baseline="0">
              <a:solidFill>
                <a:srgbClr val="000000"/>
              </a:solidFill>
              <a:latin typeface="DejaVu Sans"/>
            </a:rPr>
            <a:t>以下の</a:t>
          </a:r>
          <a:r>
            <a:rPr lang="ja-JP" altLang="en-US" sz="1100" b="1" i="0" u="none" strike="noStrike" baseline="0">
              <a:solidFill>
                <a:srgbClr val="000000"/>
              </a:solidFill>
              <a:latin typeface="DejaVu Sans"/>
            </a:rPr>
            <a:t>いずれにも</a:t>
          </a:r>
          <a:r>
            <a:rPr lang="ja-JP" altLang="en-US" sz="1100" b="0" i="0" u="none" strike="noStrike" baseline="0">
              <a:solidFill>
                <a:srgbClr val="000000"/>
              </a:solidFill>
              <a:latin typeface="DejaVu Sans"/>
            </a:rPr>
            <a:t>該当する場合に設置する技術者のこと</a:t>
          </a:r>
        </a:p>
        <a:p>
          <a:pPr algn="l" rtl="0">
            <a:defRPr sz="1000"/>
          </a:pPr>
          <a:r>
            <a:rPr lang="ja-JP" altLang="en-US" sz="1100" b="0" i="0" u="none" strike="noStrike" baseline="0">
              <a:solidFill>
                <a:srgbClr val="000000"/>
              </a:solidFill>
              <a:latin typeface="DejaVu Sans"/>
            </a:rPr>
            <a:t>１、建築工事業を営む者が建築一式工事を受注し、当該一式</a:t>
          </a:r>
        </a:p>
        <a:p>
          <a:pPr algn="l" rtl="0">
            <a:defRPr sz="1000"/>
          </a:pPr>
          <a:r>
            <a:rPr lang="ja-JP" altLang="en-US" sz="1100" b="0" i="0" u="none" strike="noStrike" baseline="0">
              <a:solidFill>
                <a:srgbClr val="000000"/>
              </a:solidFill>
              <a:latin typeface="DejaVu Sans"/>
            </a:rPr>
            <a:t>　　工事に含まれる他の建設工事を施工する場合</a:t>
          </a:r>
        </a:p>
        <a:p>
          <a:pPr algn="l" rtl="0">
            <a:defRPr sz="1000"/>
          </a:pPr>
          <a:r>
            <a:rPr lang="ja-JP" altLang="en-US" sz="1100" b="0" i="0" u="none" strike="noStrike" baseline="0">
              <a:solidFill>
                <a:srgbClr val="000000"/>
              </a:solidFill>
              <a:latin typeface="DejaVu Sans"/>
            </a:rPr>
            <a:t>２、許可を受けた建設業に係る建設工事に附帯する他の建設</a:t>
          </a:r>
        </a:p>
        <a:p>
          <a:pPr algn="l" rtl="0">
            <a:defRPr sz="1000"/>
          </a:pPr>
          <a:r>
            <a:rPr lang="ja-JP" altLang="en-US" sz="1100" b="0" i="0" u="none" strike="noStrike" baseline="0">
              <a:solidFill>
                <a:srgbClr val="000000"/>
              </a:solidFill>
              <a:latin typeface="DejaVu Sans"/>
            </a:rPr>
            <a:t>　　工事を自ら施工する場合</a:t>
          </a:r>
        </a:p>
        <a:p>
          <a:pPr algn="l" rtl="0">
            <a:defRPr sz="1000"/>
          </a:pPr>
          <a:endParaRPr lang="ja-JP" altLang="en-US" sz="1100" b="0" i="0" u="none" strike="noStrike" baseline="0">
            <a:solidFill>
              <a:srgbClr val="000000"/>
            </a:solidFill>
            <a:latin typeface="DejaVu Sans"/>
          </a:endParaRPr>
        </a:p>
      </xdr:txBody>
    </xdr:sp>
    <xdr:clientData/>
  </xdr:twoCellAnchor>
  <xdr:twoCellAnchor>
    <xdr:from>
      <xdr:col>14</xdr:col>
      <xdr:colOff>171450</xdr:colOff>
      <xdr:row>39</xdr:row>
      <xdr:rowOff>38100</xdr:rowOff>
    </xdr:from>
    <xdr:to>
      <xdr:col>36</xdr:col>
      <xdr:colOff>285750</xdr:colOff>
      <xdr:row>43</xdr:row>
      <xdr:rowOff>200025</xdr:rowOff>
    </xdr:to>
    <xdr:sp macro="" textlink="" fLocksText="0">
      <xdr:nvSpPr>
        <xdr:cNvPr id="6155" name="CustomShape 1">
          <a:extLst>
            <a:ext uri="{FF2B5EF4-FFF2-40B4-BE49-F238E27FC236}">
              <a16:creationId xmlns:a16="http://schemas.microsoft.com/office/drawing/2014/main" id="{9614D9FA-2BDD-F02D-76FC-AF0D6188E352}"/>
            </a:ext>
          </a:extLst>
        </xdr:cNvPr>
        <xdr:cNvSpPr>
          <a:spLocks noChangeArrowheads="1"/>
        </xdr:cNvSpPr>
      </xdr:nvSpPr>
      <xdr:spPr bwMode="auto">
        <a:xfrm>
          <a:off x="4972050" y="8667750"/>
          <a:ext cx="7658100" cy="819150"/>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defRPr sz="1000"/>
          </a:pPr>
          <a:r>
            <a:rPr lang="ja-JP" altLang="en-US" sz="1100" b="0" i="0" u="none" strike="noStrike" baseline="0">
              <a:solidFill>
                <a:srgbClr val="000000"/>
              </a:solidFill>
              <a:latin typeface="DejaVu Sans"/>
            </a:rPr>
            <a:t>〇注意事項</a:t>
          </a:r>
        </a:p>
        <a:p>
          <a:pPr algn="l" rtl="0">
            <a:defRPr sz="1000"/>
          </a:pPr>
          <a:r>
            <a:rPr lang="ja-JP" altLang="en-US" sz="1100" b="0" i="0" u="none" strike="noStrike" baseline="0">
              <a:solidFill>
                <a:srgbClr val="000000"/>
              </a:solidFill>
              <a:latin typeface="DejaVu Sans"/>
            </a:rPr>
            <a:t>１、建設業法では施工体制台帳の様式は定められていないので、この様式によらなくてもよい。</a:t>
          </a:r>
        </a:p>
        <a:p>
          <a:pPr algn="l" rtl="0">
            <a:defRPr sz="1000"/>
          </a:pPr>
          <a:r>
            <a:rPr lang="ja-JP" altLang="en-US" sz="1100" b="0" i="0" u="none" strike="noStrike" baseline="0">
              <a:solidFill>
                <a:srgbClr val="000000"/>
              </a:solidFill>
              <a:latin typeface="DejaVu Sans"/>
            </a:rPr>
            <a:t>２、説明書きの後に</a:t>
          </a:r>
          <a:r>
            <a:rPr lang="ja-JP" altLang="en-US" sz="1100" b="0" i="0" u="none" strike="noStrike" baseline="0">
              <a:solidFill>
                <a:srgbClr val="000000"/>
              </a:solidFill>
              <a:latin typeface="Calibri"/>
              <a:cs typeface="Calibri"/>
            </a:rPr>
            <a:t>(※)</a:t>
          </a:r>
          <a:r>
            <a:rPr lang="ja-JP" altLang="en-US" sz="1100" b="0" i="0" u="none" strike="noStrike" baseline="0">
              <a:solidFill>
                <a:srgbClr val="000000"/>
              </a:solidFill>
              <a:latin typeface="DejaVu Sans"/>
              <a:cs typeface="Calibri"/>
            </a:rPr>
            <a:t>があるものは、技術者等を置かない場合もあるので、その際は記入不要。</a:t>
          </a:r>
        </a:p>
        <a:p>
          <a:pPr algn="l" rtl="0">
            <a:defRPr sz="1000"/>
          </a:pPr>
          <a:r>
            <a:rPr lang="ja-JP" altLang="en-US" sz="1100" b="0" i="0" u="none" strike="noStrike" baseline="0">
              <a:solidFill>
                <a:srgbClr val="000000"/>
              </a:solidFill>
              <a:latin typeface="DejaVu Sans"/>
            </a:rPr>
            <a:t>３、下請負人が建設業の許可を受けていないない場合は、下請負人に関する「主任技術者」及び「専門技術者」については、</a:t>
          </a:r>
        </a:p>
        <a:p>
          <a:pPr algn="l" rtl="0">
            <a:defRPr sz="1000"/>
          </a:pPr>
          <a:r>
            <a:rPr lang="ja-JP" altLang="en-US" sz="1100" b="0" i="0" u="none" strike="noStrike" baseline="0">
              <a:solidFill>
                <a:srgbClr val="000000"/>
              </a:solidFill>
              <a:latin typeface="DejaVu Sans"/>
            </a:rPr>
            <a:t>　　記載不要。</a:t>
          </a:r>
        </a:p>
      </xdr:txBody>
    </xdr:sp>
    <xdr:clientData/>
  </xdr:twoCellAnchor>
  <xdr:twoCellAnchor>
    <xdr:from>
      <xdr:col>18</xdr:col>
      <xdr:colOff>200025</xdr:colOff>
      <xdr:row>33</xdr:row>
      <xdr:rowOff>47625</xdr:rowOff>
    </xdr:from>
    <xdr:to>
      <xdr:col>18</xdr:col>
      <xdr:colOff>200025</xdr:colOff>
      <xdr:row>34</xdr:row>
      <xdr:rowOff>161925</xdr:rowOff>
    </xdr:to>
    <xdr:cxnSp macro="">
      <xdr:nvCxnSpPr>
        <xdr:cNvPr id="35240" name="Line 1">
          <a:extLst>
            <a:ext uri="{FF2B5EF4-FFF2-40B4-BE49-F238E27FC236}">
              <a16:creationId xmlns:a16="http://schemas.microsoft.com/office/drawing/2014/main" id="{872D5A3B-09F8-2F69-873B-8F805EE11FEB}"/>
            </a:ext>
          </a:extLst>
        </xdr:cNvPr>
        <xdr:cNvCxnSpPr>
          <a:cxnSpLocks noChangeShapeType="1"/>
        </xdr:cNvCxnSpPr>
      </xdr:nvCxnSpPr>
      <xdr:spPr bwMode="auto">
        <a:xfrm flipV="1">
          <a:off x="6372225" y="7591425"/>
          <a:ext cx="0" cy="34290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12</xdr:col>
      <xdr:colOff>123825</xdr:colOff>
      <xdr:row>34</xdr:row>
      <xdr:rowOff>180975</xdr:rowOff>
    </xdr:from>
    <xdr:to>
      <xdr:col>21</xdr:col>
      <xdr:colOff>104775</xdr:colOff>
      <xdr:row>37</xdr:row>
      <xdr:rowOff>152400</xdr:rowOff>
    </xdr:to>
    <xdr:sp macro="" textlink="" fLocksText="0">
      <xdr:nvSpPr>
        <xdr:cNvPr id="6157" name="CustomShape 1">
          <a:extLst>
            <a:ext uri="{FF2B5EF4-FFF2-40B4-BE49-F238E27FC236}">
              <a16:creationId xmlns:a16="http://schemas.microsoft.com/office/drawing/2014/main" id="{AE28EF50-5496-30A2-CD94-379A0DBAB710}"/>
            </a:ext>
          </a:extLst>
        </xdr:cNvPr>
        <xdr:cNvSpPr>
          <a:spLocks noChangeArrowheads="1"/>
        </xdr:cNvSpPr>
      </xdr:nvSpPr>
      <xdr:spPr bwMode="auto">
        <a:xfrm>
          <a:off x="4238625" y="7943850"/>
          <a:ext cx="3067050" cy="495300"/>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defRPr sz="1000"/>
          </a:pPr>
          <a:r>
            <a:rPr lang="ja-JP" altLang="en-US" sz="1100" b="0" i="0" u="none" strike="noStrike" baseline="0">
              <a:solidFill>
                <a:srgbClr val="000000"/>
              </a:solidFill>
              <a:latin typeface="DejaVu Sans"/>
            </a:rPr>
            <a:t>下請負人が主任技術者以外に専門技術者を置く</a:t>
          </a:r>
        </a:p>
        <a:p>
          <a:pPr algn="l" rtl="0">
            <a:defRPr sz="1000"/>
          </a:pPr>
          <a:r>
            <a:rPr lang="ja-JP" altLang="en-US" sz="1100" b="0" i="0" u="none" strike="noStrike" baseline="0">
              <a:solidFill>
                <a:srgbClr val="000000"/>
              </a:solidFill>
              <a:latin typeface="DejaVu Sans"/>
            </a:rPr>
            <a:t>ときは、当該技術者の氏名と担当する工事内容を</a:t>
          </a:r>
        </a:p>
        <a:p>
          <a:pPr algn="l" rtl="0">
            <a:defRPr sz="1000"/>
          </a:pPr>
          <a:r>
            <a:rPr lang="ja-JP" altLang="en-US" sz="1100" b="0" i="0" u="none" strike="noStrike" baseline="0">
              <a:solidFill>
                <a:srgbClr val="000000"/>
              </a:solidFill>
              <a:latin typeface="DejaVu Sans"/>
            </a:rPr>
            <a:t>記入する。</a:t>
          </a:r>
          <a:r>
            <a:rPr lang="ja-JP" altLang="en-US" sz="1100" b="0" i="0" u="none" strike="noStrike" baseline="0">
              <a:solidFill>
                <a:srgbClr val="000000"/>
              </a:solidFill>
              <a:latin typeface="Calibri"/>
              <a:cs typeface="Calibri"/>
            </a:rPr>
            <a:t>(※)</a:t>
          </a:r>
        </a:p>
      </xdr:txBody>
    </xdr:sp>
    <xdr:clientData/>
  </xdr:twoCellAnchor>
  <xdr:twoCellAnchor>
    <xdr:from>
      <xdr:col>25</xdr:col>
      <xdr:colOff>161925</xdr:colOff>
      <xdr:row>23</xdr:row>
      <xdr:rowOff>38100</xdr:rowOff>
    </xdr:from>
    <xdr:to>
      <xdr:col>34</xdr:col>
      <xdr:colOff>190500</xdr:colOff>
      <xdr:row>26</xdr:row>
      <xdr:rowOff>161925</xdr:rowOff>
    </xdr:to>
    <xdr:sp macro="" textlink="" fLocksText="0">
      <xdr:nvSpPr>
        <xdr:cNvPr id="6158" name="CustomShape 1">
          <a:extLst>
            <a:ext uri="{FF2B5EF4-FFF2-40B4-BE49-F238E27FC236}">
              <a16:creationId xmlns:a16="http://schemas.microsoft.com/office/drawing/2014/main" id="{D2170ACC-4284-5F25-2686-25D3A495BEE6}"/>
            </a:ext>
          </a:extLst>
        </xdr:cNvPr>
        <xdr:cNvSpPr>
          <a:spLocks noChangeArrowheads="1"/>
        </xdr:cNvSpPr>
      </xdr:nvSpPr>
      <xdr:spPr bwMode="auto">
        <a:xfrm>
          <a:off x="8734425" y="5295900"/>
          <a:ext cx="3114675" cy="809625"/>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ctr" upright="1"/>
        <a:lstStyle/>
        <a:p>
          <a:pPr algn="l" rtl="0">
            <a:defRPr sz="1000"/>
          </a:pPr>
          <a:r>
            <a:rPr lang="ja-JP" altLang="en-US" sz="1100" b="0" i="0" u="none" strike="noStrike" baseline="0">
              <a:solidFill>
                <a:srgbClr val="000000"/>
              </a:solidFill>
              <a:latin typeface="DejaVu Sans"/>
            </a:rPr>
            <a:t>下請負人の内容を記入する。</a:t>
          </a:r>
        </a:p>
      </xdr:txBody>
    </xdr:sp>
    <xdr:clientData/>
  </xdr:twoCellAnchor>
  <xdr:twoCellAnchor>
    <xdr:from>
      <xdr:col>23</xdr:col>
      <xdr:colOff>276225</xdr:colOff>
      <xdr:row>24</xdr:row>
      <xdr:rowOff>190500</xdr:rowOff>
    </xdr:from>
    <xdr:to>
      <xdr:col>25</xdr:col>
      <xdr:colOff>19050</xdr:colOff>
      <xdr:row>24</xdr:row>
      <xdr:rowOff>190500</xdr:rowOff>
    </xdr:to>
    <xdr:cxnSp macro="">
      <xdr:nvCxnSpPr>
        <xdr:cNvPr id="35243" name="Line 1">
          <a:extLst>
            <a:ext uri="{FF2B5EF4-FFF2-40B4-BE49-F238E27FC236}">
              <a16:creationId xmlns:a16="http://schemas.microsoft.com/office/drawing/2014/main" id="{6A8AAA3C-D2B0-19E6-7F8A-3567740B1E38}"/>
            </a:ext>
          </a:extLst>
        </xdr:cNvPr>
        <xdr:cNvCxnSpPr>
          <a:cxnSpLocks noChangeShapeType="1"/>
        </xdr:cNvCxnSpPr>
      </xdr:nvCxnSpPr>
      <xdr:spPr bwMode="auto">
        <a:xfrm>
          <a:off x="8162925" y="5676900"/>
          <a:ext cx="428625" cy="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25</xdr:col>
      <xdr:colOff>171450</xdr:colOff>
      <xdr:row>26</xdr:row>
      <xdr:rowOff>266700</xdr:rowOff>
    </xdr:from>
    <xdr:to>
      <xdr:col>34</xdr:col>
      <xdr:colOff>200025</xdr:colOff>
      <xdr:row>28</xdr:row>
      <xdr:rowOff>285750</xdr:rowOff>
    </xdr:to>
    <xdr:sp macro="" textlink="" fLocksText="0">
      <xdr:nvSpPr>
        <xdr:cNvPr id="6160" name="CustomShape 1">
          <a:extLst>
            <a:ext uri="{FF2B5EF4-FFF2-40B4-BE49-F238E27FC236}">
              <a16:creationId xmlns:a16="http://schemas.microsoft.com/office/drawing/2014/main" id="{515B8653-2241-9192-2BD6-0D9A8FEA1812}"/>
            </a:ext>
          </a:extLst>
        </xdr:cNvPr>
        <xdr:cNvSpPr>
          <a:spLocks noChangeArrowheads="1"/>
        </xdr:cNvSpPr>
      </xdr:nvSpPr>
      <xdr:spPr bwMode="auto">
        <a:xfrm>
          <a:off x="8743950" y="6172200"/>
          <a:ext cx="3114675" cy="457200"/>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500"/>
            </a:lnSpc>
            <a:defRPr sz="1000"/>
          </a:pPr>
          <a:r>
            <a:rPr lang="ja-JP" altLang="en-US" sz="1100" b="0" i="0" u="none" strike="noStrike" baseline="0">
              <a:solidFill>
                <a:srgbClr val="000000"/>
              </a:solidFill>
              <a:latin typeface="DejaVu Sans"/>
            </a:rPr>
            <a:t>下請負人が請け負った建設工事の具体的内容を</a:t>
          </a:r>
        </a:p>
        <a:p>
          <a:pPr algn="l" rtl="0">
            <a:lnSpc>
              <a:spcPts val="1500"/>
            </a:lnSpc>
            <a:defRPr sz="1000"/>
          </a:pPr>
          <a:r>
            <a:rPr lang="ja-JP" altLang="en-US" sz="1100" b="0" i="0" u="none" strike="noStrike" baseline="0">
              <a:solidFill>
                <a:srgbClr val="000000"/>
              </a:solidFill>
              <a:latin typeface="DejaVu Sans"/>
            </a:rPr>
            <a:t>記入する。</a:t>
          </a:r>
        </a:p>
      </xdr:txBody>
    </xdr:sp>
    <xdr:clientData/>
  </xdr:twoCellAnchor>
  <xdr:twoCellAnchor>
    <xdr:from>
      <xdr:col>23</xdr:col>
      <xdr:colOff>295275</xdr:colOff>
      <xdr:row>28</xdr:row>
      <xdr:rowOff>76200</xdr:rowOff>
    </xdr:from>
    <xdr:to>
      <xdr:col>25</xdr:col>
      <xdr:colOff>38100</xdr:colOff>
      <xdr:row>28</xdr:row>
      <xdr:rowOff>76200</xdr:rowOff>
    </xdr:to>
    <xdr:cxnSp macro="">
      <xdr:nvCxnSpPr>
        <xdr:cNvPr id="35245" name="Line 1">
          <a:extLst>
            <a:ext uri="{FF2B5EF4-FFF2-40B4-BE49-F238E27FC236}">
              <a16:creationId xmlns:a16="http://schemas.microsoft.com/office/drawing/2014/main" id="{19A2DF35-FDBB-667D-6692-16C91ABB6A16}"/>
            </a:ext>
          </a:extLst>
        </xdr:cNvPr>
        <xdr:cNvCxnSpPr>
          <a:cxnSpLocks noChangeShapeType="1"/>
        </xdr:cNvCxnSpPr>
      </xdr:nvCxnSpPr>
      <xdr:spPr bwMode="auto">
        <a:xfrm>
          <a:off x="8181975" y="6477000"/>
          <a:ext cx="428625" cy="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25</xdr:col>
      <xdr:colOff>161925</xdr:colOff>
      <xdr:row>29</xdr:row>
      <xdr:rowOff>57150</xdr:rowOff>
    </xdr:from>
    <xdr:to>
      <xdr:col>34</xdr:col>
      <xdr:colOff>190500</xdr:colOff>
      <xdr:row>31</xdr:row>
      <xdr:rowOff>57150</xdr:rowOff>
    </xdr:to>
    <xdr:sp macro="" textlink="" fLocksText="0">
      <xdr:nvSpPr>
        <xdr:cNvPr id="6162" name="CustomShape 1">
          <a:extLst>
            <a:ext uri="{FF2B5EF4-FFF2-40B4-BE49-F238E27FC236}">
              <a16:creationId xmlns:a16="http://schemas.microsoft.com/office/drawing/2014/main" id="{77BB1F41-E4F7-1DD8-907C-F0FE3368F9CF}"/>
            </a:ext>
          </a:extLst>
        </xdr:cNvPr>
        <xdr:cNvSpPr>
          <a:spLocks noChangeArrowheads="1"/>
        </xdr:cNvSpPr>
      </xdr:nvSpPr>
      <xdr:spPr bwMode="auto">
        <a:xfrm>
          <a:off x="8734425" y="6686550"/>
          <a:ext cx="3114675" cy="457200"/>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500"/>
            </a:lnSpc>
            <a:defRPr sz="1000"/>
          </a:pPr>
          <a:r>
            <a:rPr lang="ja-JP" altLang="en-US" sz="1100" b="0" i="0" u="none" strike="noStrike" baseline="0">
              <a:solidFill>
                <a:srgbClr val="000000"/>
              </a:solidFill>
              <a:latin typeface="DejaVu Sans"/>
            </a:rPr>
            <a:t>下請負人が請け負った建設工事の契約書に</a:t>
          </a:r>
        </a:p>
        <a:p>
          <a:pPr algn="l" rtl="0">
            <a:lnSpc>
              <a:spcPts val="1500"/>
            </a:lnSpc>
            <a:defRPr sz="1000"/>
          </a:pPr>
          <a:r>
            <a:rPr lang="ja-JP" altLang="en-US" sz="1100" b="0" i="0" u="none" strike="noStrike" baseline="0">
              <a:solidFill>
                <a:srgbClr val="000000"/>
              </a:solidFill>
              <a:latin typeface="DejaVu Sans"/>
            </a:rPr>
            <a:t>記載された工期を記入する。</a:t>
          </a:r>
        </a:p>
      </xdr:txBody>
    </xdr:sp>
    <xdr:clientData/>
  </xdr:twoCellAnchor>
  <xdr:twoCellAnchor>
    <xdr:from>
      <xdr:col>23</xdr:col>
      <xdr:colOff>285750</xdr:colOff>
      <xdr:row>29</xdr:row>
      <xdr:rowOff>133350</xdr:rowOff>
    </xdr:from>
    <xdr:to>
      <xdr:col>25</xdr:col>
      <xdr:colOff>28575</xdr:colOff>
      <xdr:row>29</xdr:row>
      <xdr:rowOff>133350</xdr:rowOff>
    </xdr:to>
    <xdr:cxnSp macro="">
      <xdr:nvCxnSpPr>
        <xdr:cNvPr id="35247" name="Line 1">
          <a:extLst>
            <a:ext uri="{FF2B5EF4-FFF2-40B4-BE49-F238E27FC236}">
              <a16:creationId xmlns:a16="http://schemas.microsoft.com/office/drawing/2014/main" id="{2A6378DC-A467-18D6-7A83-1E5B3AC32BF4}"/>
            </a:ext>
          </a:extLst>
        </xdr:cNvPr>
        <xdr:cNvCxnSpPr>
          <a:cxnSpLocks noChangeShapeType="1"/>
        </xdr:cNvCxnSpPr>
      </xdr:nvCxnSpPr>
      <xdr:spPr bwMode="auto">
        <a:xfrm>
          <a:off x="8172450" y="6762750"/>
          <a:ext cx="428625" cy="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25</xdr:col>
      <xdr:colOff>180975</xdr:colOff>
      <xdr:row>32</xdr:row>
      <xdr:rowOff>38100</xdr:rowOff>
    </xdr:from>
    <xdr:to>
      <xdr:col>34</xdr:col>
      <xdr:colOff>209550</xdr:colOff>
      <xdr:row>34</xdr:row>
      <xdr:rowOff>104775</xdr:rowOff>
    </xdr:to>
    <xdr:sp macro="" textlink="" fLocksText="0">
      <xdr:nvSpPr>
        <xdr:cNvPr id="6164" name="CustomShape 1">
          <a:extLst>
            <a:ext uri="{FF2B5EF4-FFF2-40B4-BE49-F238E27FC236}">
              <a16:creationId xmlns:a16="http://schemas.microsoft.com/office/drawing/2014/main" id="{9BFD9B09-43B6-7F6E-6EA7-7DFD21CAAA51}"/>
            </a:ext>
          </a:extLst>
        </xdr:cNvPr>
        <xdr:cNvSpPr>
          <a:spLocks noChangeArrowheads="1"/>
        </xdr:cNvSpPr>
      </xdr:nvSpPr>
      <xdr:spPr bwMode="auto">
        <a:xfrm>
          <a:off x="8753475" y="7353300"/>
          <a:ext cx="3114675" cy="523875"/>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500"/>
            </a:lnSpc>
            <a:defRPr sz="1000"/>
          </a:pPr>
          <a:r>
            <a:rPr lang="ja-JP" altLang="en-US" sz="1100" b="0" i="0" u="none" strike="noStrike" baseline="0">
              <a:solidFill>
                <a:srgbClr val="000000"/>
              </a:solidFill>
              <a:latin typeface="DejaVu Sans"/>
            </a:rPr>
            <a:t>下請負人が置いた主任技術者の氏名を記入</a:t>
          </a:r>
        </a:p>
        <a:p>
          <a:pPr algn="l" rtl="0">
            <a:lnSpc>
              <a:spcPts val="1400"/>
            </a:lnSpc>
            <a:defRPr sz="1000"/>
          </a:pPr>
          <a:r>
            <a:rPr lang="ja-JP" altLang="en-US" sz="1100" b="0" i="0" u="none" strike="noStrike" baseline="0">
              <a:solidFill>
                <a:srgbClr val="000000"/>
              </a:solidFill>
              <a:latin typeface="DejaVu Sans"/>
            </a:rPr>
            <a:t>する。</a:t>
          </a:r>
        </a:p>
      </xdr:txBody>
    </xdr:sp>
    <xdr:clientData/>
  </xdr:twoCellAnchor>
  <xdr:twoCellAnchor>
    <xdr:from>
      <xdr:col>22</xdr:col>
      <xdr:colOff>371475</xdr:colOff>
      <xdr:row>30</xdr:row>
      <xdr:rowOff>142875</xdr:rowOff>
    </xdr:from>
    <xdr:to>
      <xdr:col>22</xdr:col>
      <xdr:colOff>371475</xdr:colOff>
      <xdr:row>32</xdr:row>
      <xdr:rowOff>142875</xdr:rowOff>
    </xdr:to>
    <xdr:cxnSp macro="">
      <xdr:nvCxnSpPr>
        <xdr:cNvPr id="35249" name="Line 1">
          <a:extLst>
            <a:ext uri="{FF2B5EF4-FFF2-40B4-BE49-F238E27FC236}">
              <a16:creationId xmlns:a16="http://schemas.microsoft.com/office/drawing/2014/main" id="{7CE84DC6-7AE8-6B11-FCF2-7C56AF286BFC}"/>
            </a:ext>
          </a:extLst>
        </xdr:cNvPr>
        <xdr:cNvCxnSpPr>
          <a:cxnSpLocks noChangeShapeType="1"/>
        </xdr:cNvCxnSpPr>
      </xdr:nvCxnSpPr>
      <xdr:spPr bwMode="auto">
        <a:xfrm flipV="1">
          <a:off x="7886700" y="7000875"/>
          <a:ext cx="0" cy="45720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22</xdr:col>
      <xdr:colOff>381000</xdr:colOff>
      <xdr:row>32</xdr:row>
      <xdr:rowOff>142875</xdr:rowOff>
    </xdr:from>
    <xdr:to>
      <xdr:col>25</xdr:col>
      <xdr:colOff>219075</xdr:colOff>
      <xdr:row>32</xdr:row>
      <xdr:rowOff>142875</xdr:rowOff>
    </xdr:to>
    <xdr:cxnSp macro="">
      <xdr:nvCxnSpPr>
        <xdr:cNvPr id="35250" name="Line 1">
          <a:extLst>
            <a:ext uri="{FF2B5EF4-FFF2-40B4-BE49-F238E27FC236}">
              <a16:creationId xmlns:a16="http://schemas.microsoft.com/office/drawing/2014/main" id="{C1266C23-D8A4-9A23-6138-E2C8C0825E88}"/>
            </a:ext>
          </a:extLst>
        </xdr:cNvPr>
        <xdr:cNvCxnSpPr>
          <a:cxnSpLocks noChangeShapeType="1"/>
        </xdr:cNvCxnSpPr>
      </xdr:nvCxnSpPr>
      <xdr:spPr bwMode="auto">
        <a:xfrm>
          <a:off x="7886700" y="7458075"/>
          <a:ext cx="904875" cy="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a14:hiddenLine>
          </a:ext>
        </a:extLst>
      </xdr:spPr>
    </xdr:cxnSp>
    <xdr:clientData/>
  </xdr:twoCellAnchor>
  <xdr:twoCellAnchor>
    <xdr:from>
      <xdr:col>23</xdr:col>
      <xdr:colOff>266700</xdr:colOff>
      <xdr:row>23</xdr:row>
      <xdr:rowOff>152400</xdr:rowOff>
    </xdr:from>
    <xdr:to>
      <xdr:col>25</xdr:col>
      <xdr:colOff>0</xdr:colOff>
      <xdr:row>23</xdr:row>
      <xdr:rowOff>152400</xdr:rowOff>
    </xdr:to>
    <xdr:cxnSp macro="">
      <xdr:nvCxnSpPr>
        <xdr:cNvPr id="35251" name="Line 1">
          <a:extLst>
            <a:ext uri="{FF2B5EF4-FFF2-40B4-BE49-F238E27FC236}">
              <a16:creationId xmlns:a16="http://schemas.microsoft.com/office/drawing/2014/main" id="{8C9FA44C-28D3-FE97-E918-9988E4292CE9}"/>
            </a:ext>
          </a:extLst>
        </xdr:cNvPr>
        <xdr:cNvCxnSpPr>
          <a:cxnSpLocks noChangeShapeType="1"/>
        </xdr:cNvCxnSpPr>
      </xdr:nvCxnSpPr>
      <xdr:spPr bwMode="auto">
        <a:xfrm>
          <a:off x="8153400" y="5410200"/>
          <a:ext cx="419100" cy="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23</xdr:col>
      <xdr:colOff>266700</xdr:colOff>
      <xdr:row>25</xdr:row>
      <xdr:rowOff>180975</xdr:rowOff>
    </xdr:from>
    <xdr:to>
      <xdr:col>25</xdr:col>
      <xdr:colOff>0</xdr:colOff>
      <xdr:row>25</xdr:row>
      <xdr:rowOff>180975</xdr:rowOff>
    </xdr:to>
    <xdr:cxnSp macro="">
      <xdr:nvCxnSpPr>
        <xdr:cNvPr id="35252" name="Line 1">
          <a:extLst>
            <a:ext uri="{FF2B5EF4-FFF2-40B4-BE49-F238E27FC236}">
              <a16:creationId xmlns:a16="http://schemas.microsoft.com/office/drawing/2014/main" id="{A5AFD8C8-3171-A1E0-DC06-9E49101DBEFD}"/>
            </a:ext>
          </a:extLst>
        </xdr:cNvPr>
        <xdr:cNvCxnSpPr>
          <a:cxnSpLocks noChangeShapeType="1"/>
        </xdr:cNvCxnSpPr>
      </xdr:nvCxnSpPr>
      <xdr:spPr bwMode="auto">
        <a:xfrm>
          <a:off x="8153400" y="5895975"/>
          <a:ext cx="419100" cy="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23</xdr:col>
      <xdr:colOff>295275</xdr:colOff>
      <xdr:row>26</xdr:row>
      <xdr:rowOff>152400</xdr:rowOff>
    </xdr:from>
    <xdr:to>
      <xdr:col>25</xdr:col>
      <xdr:colOff>38100</xdr:colOff>
      <xdr:row>26</xdr:row>
      <xdr:rowOff>152400</xdr:rowOff>
    </xdr:to>
    <xdr:cxnSp macro="">
      <xdr:nvCxnSpPr>
        <xdr:cNvPr id="35253" name="Line 1">
          <a:extLst>
            <a:ext uri="{FF2B5EF4-FFF2-40B4-BE49-F238E27FC236}">
              <a16:creationId xmlns:a16="http://schemas.microsoft.com/office/drawing/2014/main" id="{E8FEDC63-AE68-7C21-12E8-09385AC59AEA}"/>
            </a:ext>
          </a:extLst>
        </xdr:cNvPr>
        <xdr:cNvCxnSpPr>
          <a:cxnSpLocks noChangeShapeType="1"/>
        </xdr:cNvCxnSpPr>
      </xdr:nvCxnSpPr>
      <xdr:spPr bwMode="auto">
        <a:xfrm>
          <a:off x="8181975" y="6096000"/>
          <a:ext cx="428625" cy="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19</xdr:col>
      <xdr:colOff>171450</xdr:colOff>
      <xdr:row>25</xdr:row>
      <xdr:rowOff>171450</xdr:rowOff>
    </xdr:from>
    <xdr:to>
      <xdr:col>20</xdr:col>
      <xdr:colOff>209550</xdr:colOff>
      <xdr:row>27</xdr:row>
      <xdr:rowOff>19050</xdr:rowOff>
    </xdr:to>
    <xdr:sp macro="" textlink="">
      <xdr:nvSpPr>
        <xdr:cNvPr id="3" name="楕円 2">
          <a:extLst>
            <a:ext uri="{FF2B5EF4-FFF2-40B4-BE49-F238E27FC236}">
              <a16:creationId xmlns:a16="http://schemas.microsoft.com/office/drawing/2014/main" id="{9D508060-B3AA-9EF7-CA23-DE2D776979E4}"/>
            </a:ext>
          </a:extLst>
        </xdr:cNvPr>
        <xdr:cNvSpPr/>
      </xdr:nvSpPr>
      <xdr:spPr bwMode="auto">
        <a:xfrm>
          <a:off x="6686550" y="5886450"/>
          <a:ext cx="381000" cy="3048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twoCellAnchor>
    <xdr:from>
      <xdr:col>18</xdr:col>
      <xdr:colOff>142875</xdr:colOff>
      <xdr:row>26</xdr:row>
      <xdr:rowOff>200025</xdr:rowOff>
    </xdr:from>
    <xdr:to>
      <xdr:col>19</xdr:col>
      <xdr:colOff>180975</xdr:colOff>
      <xdr:row>28</xdr:row>
      <xdr:rowOff>47625</xdr:rowOff>
    </xdr:to>
    <xdr:sp macro="" textlink="">
      <xdr:nvSpPr>
        <xdr:cNvPr id="4" name="楕円 3">
          <a:extLst>
            <a:ext uri="{FF2B5EF4-FFF2-40B4-BE49-F238E27FC236}">
              <a16:creationId xmlns:a16="http://schemas.microsoft.com/office/drawing/2014/main" id="{37F27573-352C-C185-E47A-1B1B22F278B1}"/>
            </a:ext>
          </a:extLst>
        </xdr:cNvPr>
        <xdr:cNvSpPr/>
      </xdr:nvSpPr>
      <xdr:spPr bwMode="auto">
        <a:xfrm>
          <a:off x="6315075" y="6143625"/>
          <a:ext cx="381000" cy="3048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twoCellAnchor>
    <xdr:from>
      <xdr:col>21</xdr:col>
      <xdr:colOff>66675</xdr:colOff>
      <xdr:row>30</xdr:row>
      <xdr:rowOff>190500</xdr:rowOff>
    </xdr:from>
    <xdr:to>
      <xdr:col>22</xdr:col>
      <xdr:colOff>104775</xdr:colOff>
      <xdr:row>32</xdr:row>
      <xdr:rowOff>38100</xdr:rowOff>
    </xdr:to>
    <xdr:sp macro="" textlink="">
      <xdr:nvSpPr>
        <xdr:cNvPr id="5" name="楕円 4">
          <a:extLst>
            <a:ext uri="{FF2B5EF4-FFF2-40B4-BE49-F238E27FC236}">
              <a16:creationId xmlns:a16="http://schemas.microsoft.com/office/drawing/2014/main" id="{D6D8DF63-7590-5C51-04E1-8CC40291EC75}"/>
            </a:ext>
          </a:extLst>
        </xdr:cNvPr>
        <xdr:cNvSpPr/>
      </xdr:nvSpPr>
      <xdr:spPr bwMode="auto">
        <a:xfrm>
          <a:off x="7267575" y="7048500"/>
          <a:ext cx="381000" cy="3048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twoCellAnchor>
    <xdr:from>
      <xdr:col>19</xdr:col>
      <xdr:colOff>171450</xdr:colOff>
      <xdr:row>13</xdr:row>
      <xdr:rowOff>190500</xdr:rowOff>
    </xdr:from>
    <xdr:to>
      <xdr:col>20</xdr:col>
      <xdr:colOff>209550</xdr:colOff>
      <xdr:row>15</xdr:row>
      <xdr:rowOff>38100</xdr:rowOff>
    </xdr:to>
    <xdr:sp macro="" textlink="">
      <xdr:nvSpPr>
        <xdr:cNvPr id="6" name="楕円 5">
          <a:extLst>
            <a:ext uri="{FF2B5EF4-FFF2-40B4-BE49-F238E27FC236}">
              <a16:creationId xmlns:a16="http://schemas.microsoft.com/office/drawing/2014/main" id="{E0EAA812-3237-CF86-A53C-B055E31463F0}"/>
            </a:ext>
          </a:extLst>
        </xdr:cNvPr>
        <xdr:cNvSpPr/>
      </xdr:nvSpPr>
      <xdr:spPr bwMode="auto">
        <a:xfrm>
          <a:off x="6686550" y="3162300"/>
          <a:ext cx="381000" cy="3048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twoCellAnchor>
    <xdr:from>
      <xdr:col>18</xdr:col>
      <xdr:colOff>142875</xdr:colOff>
      <xdr:row>14</xdr:row>
      <xdr:rowOff>219075</xdr:rowOff>
    </xdr:from>
    <xdr:to>
      <xdr:col>19</xdr:col>
      <xdr:colOff>180975</xdr:colOff>
      <xdr:row>16</xdr:row>
      <xdr:rowOff>66675</xdr:rowOff>
    </xdr:to>
    <xdr:sp macro="" textlink="">
      <xdr:nvSpPr>
        <xdr:cNvPr id="7" name="楕円 6">
          <a:extLst>
            <a:ext uri="{FF2B5EF4-FFF2-40B4-BE49-F238E27FC236}">
              <a16:creationId xmlns:a16="http://schemas.microsoft.com/office/drawing/2014/main" id="{FA270023-D12E-B734-9644-A4A4A6E85E73}"/>
            </a:ext>
          </a:extLst>
        </xdr:cNvPr>
        <xdr:cNvSpPr/>
      </xdr:nvSpPr>
      <xdr:spPr bwMode="auto">
        <a:xfrm>
          <a:off x="6315075" y="3419475"/>
          <a:ext cx="381000" cy="3048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twoCellAnchor>
    <xdr:from>
      <xdr:col>21</xdr:col>
      <xdr:colOff>66675</xdr:colOff>
      <xdr:row>18</xdr:row>
      <xdr:rowOff>209550</xdr:rowOff>
    </xdr:from>
    <xdr:to>
      <xdr:col>22</xdr:col>
      <xdr:colOff>104775</xdr:colOff>
      <xdr:row>20</xdr:row>
      <xdr:rowOff>57150</xdr:rowOff>
    </xdr:to>
    <xdr:sp macro="" textlink="">
      <xdr:nvSpPr>
        <xdr:cNvPr id="8" name="楕円 7">
          <a:extLst>
            <a:ext uri="{FF2B5EF4-FFF2-40B4-BE49-F238E27FC236}">
              <a16:creationId xmlns:a16="http://schemas.microsoft.com/office/drawing/2014/main" id="{EE883D99-8432-4732-A929-6E23574ADCAC}"/>
            </a:ext>
          </a:extLst>
        </xdr:cNvPr>
        <xdr:cNvSpPr/>
      </xdr:nvSpPr>
      <xdr:spPr bwMode="auto">
        <a:xfrm>
          <a:off x="7267575" y="4324350"/>
          <a:ext cx="381000" cy="3048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twoCellAnchor>
    <xdr:from>
      <xdr:col>32</xdr:col>
      <xdr:colOff>171450</xdr:colOff>
      <xdr:row>13</xdr:row>
      <xdr:rowOff>180975</xdr:rowOff>
    </xdr:from>
    <xdr:to>
      <xdr:col>33</xdr:col>
      <xdr:colOff>209550</xdr:colOff>
      <xdr:row>15</xdr:row>
      <xdr:rowOff>28575</xdr:rowOff>
    </xdr:to>
    <xdr:sp macro="" textlink="">
      <xdr:nvSpPr>
        <xdr:cNvPr id="9" name="楕円 8">
          <a:extLst>
            <a:ext uri="{FF2B5EF4-FFF2-40B4-BE49-F238E27FC236}">
              <a16:creationId xmlns:a16="http://schemas.microsoft.com/office/drawing/2014/main" id="{142A1FEB-C84D-E6EA-E6FF-C052931D79A3}"/>
            </a:ext>
          </a:extLst>
        </xdr:cNvPr>
        <xdr:cNvSpPr/>
      </xdr:nvSpPr>
      <xdr:spPr bwMode="auto">
        <a:xfrm>
          <a:off x="11144250" y="3152775"/>
          <a:ext cx="381000" cy="3048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twoCellAnchor>
    <xdr:from>
      <xdr:col>31</xdr:col>
      <xdr:colOff>142875</xdr:colOff>
      <xdr:row>14</xdr:row>
      <xdr:rowOff>209550</xdr:rowOff>
    </xdr:from>
    <xdr:to>
      <xdr:col>32</xdr:col>
      <xdr:colOff>180975</xdr:colOff>
      <xdr:row>16</xdr:row>
      <xdr:rowOff>57150</xdr:rowOff>
    </xdr:to>
    <xdr:sp macro="" textlink="">
      <xdr:nvSpPr>
        <xdr:cNvPr id="10" name="楕円 9">
          <a:extLst>
            <a:ext uri="{FF2B5EF4-FFF2-40B4-BE49-F238E27FC236}">
              <a16:creationId xmlns:a16="http://schemas.microsoft.com/office/drawing/2014/main" id="{D07E1375-5F06-DF9D-E258-577E9F68EC18}"/>
            </a:ext>
          </a:extLst>
        </xdr:cNvPr>
        <xdr:cNvSpPr/>
      </xdr:nvSpPr>
      <xdr:spPr bwMode="auto">
        <a:xfrm>
          <a:off x="10772775" y="3409950"/>
          <a:ext cx="381000" cy="3048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twoCellAnchor>
    <xdr:from>
      <xdr:col>34</xdr:col>
      <xdr:colOff>66675</xdr:colOff>
      <xdr:row>18</xdr:row>
      <xdr:rowOff>200025</xdr:rowOff>
    </xdr:from>
    <xdr:to>
      <xdr:col>35</xdr:col>
      <xdr:colOff>104775</xdr:colOff>
      <xdr:row>20</xdr:row>
      <xdr:rowOff>47625</xdr:rowOff>
    </xdr:to>
    <xdr:sp macro="" textlink="">
      <xdr:nvSpPr>
        <xdr:cNvPr id="11" name="楕円 10">
          <a:extLst>
            <a:ext uri="{FF2B5EF4-FFF2-40B4-BE49-F238E27FC236}">
              <a16:creationId xmlns:a16="http://schemas.microsoft.com/office/drawing/2014/main" id="{0FEF25D1-D9A9-DFB4-81B8-00368FA9438D}"/>
            </a:ext>
          </a:extLst>
        </xdr:cNvPr>
        <xdr:cNvSpPr/>
      </xdr:nvSpPr>
      <xdr:spPr bwMode="auto">
        <a:xfrm>
          <a:off x="11725275" y="4314825"/>
          <a:ext cx="381000" cy="3048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257175</xdr:colOff>
      <xdr:row>0</xdr:row>
      <xdr:rowOff>57150</xdr:rowOff>
    </xdr:from>
    <xdr:to>
      <xdr:col>16</xdr:col>
      <xdr:colOff>171450</xdr:colOff>
      <xdr:row>2</xdr:row>
      <xdr:rowOff>171450</xdr:rowOff>
    </xdr:to>
    <xdr:sp macro="" textlink="" fLocksText="0">
      <xdr:nvSpPr>
        <xdr:cNvPr id="7169" name="CustomShape 1">
          <a:extLst>
            <a:ext uri="{FF2B5EF4-FFF2-40B4-BE49-F238E27FC236}">
              <a16:creationId xmlns:a16="http://schemas.microsoft.com/office/drawing/2014/main" id="{1D89B256-F7CB-FBBE-F1EE-F03F3818EC9F}"/>
            </a:ext>
          </a:extLst>
        </xdr:cNvPr>
        <xdr:cNvSpPr>
          <a:spLocks noChangeArrowheads="1"/>
        </xdr:cNvSpPr>
      </xdr:nvSpPr>
      <xdr:spPr bwMode="auto">
        <a:xfrm>
          <a:off x="1628775" y="57150"/>
          <a:ext cx="3819525" cy="476250"/>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8EB4E3"/>
        </a:solidFill>
        <a:ln>
          <a:noFill/>
        </a:ln>
      </xdr:spPr>
      <xdr:txBody>
        <a:bodyPr vertOverflow="clip" wrap="square" lIns="20160" tIns="20160" rIns="20160" bIns="20160" anchor="t" upright="1"/>
        <a:lstStyle/>
        <a:p>
          <a:pPr algn="l" rtl="0">
            <a:defRPr sz="1000"/>
          </a:pPr>
          <a:r>
            <a:rPr lang="ja-JP" altLang="en-US" sz="3600" b="1" i="0" u="none" strike="noStrike" baseline="0">
              <a:solidFill>
                <a:srgbClr val="000000"/>
              </a:solidFill>
              <a:latin typeface="DejaVu Sans"/>
            </a:rPr>
            <a:t>施工体制台帳の記入例</a:t>
          </a:r>
        </a:p>
      </xdr:txBody>
    </xdr:sp>
    <xdr:clientData/>
  </xdr:twoCellAnchor>
  <xdr:twoCellAnchor>
    <xdr:from>
      <xdr:col>22</xdr:col>
      <xdr:colOff>9525</xdr:colOff>
      <xdr:row>0</xdr:row>
      <xdr:rowOff>47625</xdr:rowOff>
    </xdr:from>
    <xdr:to>
      <xdr:col>25</xdr:col>
      <xdr:colOff>352425</xdr:colOff>
      <xdr:row>2</xdr:row>
      <xdr:rowOff>95250</xdr:rowOff>
    </xdr:to>
    <xdr:sp macro="" textlink="" fLocksText="0">
      <xdr:nvSpPr>
        <xdr:cNvPr id="7170" name="CustomShape 1">
          <a:extLst>
            <a:ext uri="{FF2B5EF4-FFF2-40B4-BE49-F238E27FC236}">
              <a16:creationId xmlns:a16="http://schemas.microsoft.com/office/drawing/2014/main" id="{AE64D55C-0584-AFB9-1CFA-7AA7D97E7ABD}"/>
            </a:ext>
          </a:extLst>
        </xdr:cNvPr>
        <xdr:cNvSpPr>
          <a:spLocks noChangeArrowheads="1"/>
        </xdr:cNvSpPr>
      </xdr:nvSpPr>
      <xdr:spPr bwMode="auto">
        <a:xfrm>
          <a:off x="7229475" y="47625"/>
          <a:ext cx="1285875" cy="409575"/>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FFFFFF"/>
        </a:solidFill>
        <a:ln w="25560">
          <a:solidFill>
            <a:srgbClr val="FF0000"/>
          </a:solidFill>
          <a:round/>
          <a:headEnd/>
          <a:tailEnd/>
        </a:ln>
      </xdr:spPr>
      <xdr:txBody>
        <a:bodyPr vertOverflow="clip" wrap="square" lIns="20160" tIns="20160" rIns="20160" bIns="20160" anchor="t" upright="1"/>
        <a:lstStyle/>
        <a:p>
          <a:pPr algn="l" rtl="0">
            <a:defRPr sz="1000"/>
          </a:pPr>
          <a:r>
            <a:rPr lang="ja-JP" altLang="en-US" sz="2800" b="1" i="0" u="none" strike="noStrike" baseline="0">
              <a:solidFill>
                <a:srgbClr val="FF0000"/>
              </a:solidFill>
              <a:latin typeface="DejaVu Sans"/>
            </a:rPr>
            <a:t>受注者</a:t>
          </a:r>
        </a:p>
      </xdr:txBody>
    </xdr:sp>
    <xdr:clientData/>
  </xdr:twoCellAnchor>
  <xdr:twoCellAnchor>
    <xdr:from>
      <xdr:col>19</xdr:col>
      <xdr:colOff>266700</xdr:colOff>
      <xdr:row>8</xdr:row>
      <xdr:rowOff>85725</xdr:rowOff>
    </xdr:from>
    <xdr:to>
      <xdr:col>25</xdr:col>
      <xdr:colOff>104775</xdr:colOff>
      <xdr:row>10</xdr:row>
      <xdr:rowOff>152400</xdr:rowOff>
    </xdr:to>
    <xdr:sp macro="" textlink="" fLocksText="0">
      <xdr:nvSpPr>
        <xdr:cNvPr id="7171" name="CustomShape 1">
          <a:extLst>
            <a:ext uri="{FF2B5EF4-FFF2-40B4-BE49-F238E27FC236}">
              <a16:creationId xmlns:a16="http://schemas.microsoft.com/office/drawing/2014/main" id="{36E6A42C-63C6-1AD4-4CA0-0BC79E602C64}"/>
            </a:ext>
          </a:extLst>
        </xdr:cNvPr>
        <xdr:cNvSpPr>
          <a:spLocks noChangeArrowheads="1"/>
        </xdr:cNvSpPr>
      </xdr:nvSpPr>
      <xdr:spPr bwMode="auto">
        <a:xfrm>
          <a:off x="6515100" y="1657350"/>
          <a:ext cx="1781175" cy="523875"/>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500"/>
            </a:lnSpc>
            <a:defRPr sz="1000"/>
          </a:pPr>
          <a:r>
            <a:rPr lang="ja-JP" altLang="en-US" sz="1100" b="0" i="0" u="none" strike="noStrike" baseline="0">
              <a:solidFill>
                <a:srgbClr val="000000"/>
              </a:solidFill>
              <a:latin typeface="DejaVu Sans"/>
            </a:rPr>
            <a:t>施工体制台帳を作成又は</a:t>
          </a:r>
        </a:p>
        <a:p>
          <a:pPr algn="l" rtl="0">
            <a:lnSpc>
              <a:spcPts val="1400"/>
            </a:lnSpc>
            <a:defRPr sz="1000"/>
          </a:pPr>
          <a:r>
            <a:rPr lang="ja-JP" altLang="en-US" sz="1100" b="0" i="0" u="none" strike="noStrike" baseline="0">
              <a:solidFill>
                <a:srgbClr val="000000"/>
              </a:solidFill>
              <a:latin typeface="DejaVu Sans"/>
            </a:rPr>
            <a:t>変更した年月日を記入。</a:t>
          </a:r>
        </a:p>
      </xdr:txBody>
    </xdr:sp>
    <xdr:clientData/>
  </xdr:twoCellAnchor>
  <xdr:twoCellAnchor>
    <xdr:from>
      <xdr:col>23</xdr:col>
      <xdr:colOff>304800</xdr:colOff>
      <xdr:row>6</xdr:row>
      <xdr:rowOff>200025</xdr:rowOff>
    </xdr:from>
    <xdr:to>
      <xdr:col>23</xdr:col>
      <xdr:colOff>304800</xdr:colOff>
      <xdr:row>8</xdr:row>
      <xdr:rowOff>104775</xdr:rowOff>
    </xdr:to>
    <xdr:cxnSp macro="">
      <xdr:nvCxnSpPr>
        <xdr:cNvPr id="46868" name="Line 1">
          <a:extLst>
            <a:ext uri="{FF2B5EF4-FFF2-40B4-BE49-F238E27FC236}">
              <a16:creationId xmlns:a16="http://schemas.microsoft.com/office/drawing/2014/main" id="{BEA60277-50C1-CDE8-2948-331CB7E89017}"/>
            </a:ext>
          </a:extLst>
        </xdr:cNvPr>
        <xdr:cNvCxnSpPr>
          <a:cxnSpLocks noChangeShapeType="1"/>
        </xdr:cNvCxnSpPr>
      </xdr:nvCxnSpPr>
      <xdr:spPr bwMode="auto">
        <a:xfrm flipH="1" flipV="1">
          <a:off x="7848600" y="1428750"/>
          <a:ext cx="0" cy="24765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19</xdr:col>
      <xdr:colOff>104775</xdr:colOff>
      <xdr:row>6</xdr:row>
      <xdr:rowOff>5715</xdr:rowOff>
    </xdr:from>
    <xdr:to>
      <xdr:col>21</xdr:col>
      <xdr:colOff>36195</xdr:colOff>
      <xdr:row>8</xdr:row>
      <xdr:rowOff>190500</xdr:rowOff>
    </xdr:to>
    <xdr:sp macro="" textlink="" fLocksText="0">
      <xdr:nvSpPr>
        <xdr:cNvPr id="581" name="CustomShape 1">
          <a:extLst>
            <a:ext uri="{FF2B5EF4-FFF2-40B4-BE49-F238E27FC236}">
              <a16:creationId xmlns:a16="http://schemas.microsoft.com/office/drawing/2014/main" id="{6DCB5C06-64DF-AFF8-859B-0AD0F70026C2}"/>
            </a:ext>
          </a:extLst>
        </xdr:cNvPr>
        <xdr:cNvSpPr/>
      </xdr:nvSpPr>
      <xdr:spPr bwMode="auto">
        <a:xfrm>
          <a:off x="7115175" y="1200150"/>
          <a:ext cx="657225" cy="523875"/>
        </a:xfrm>
        <a:prstGeom prst="rect">
          <a:avLst/>
        </a:prstGeom>
        <a:noFill/>
        <a:ln>
          <a:noFill/>
        </a:ln>
        <a:effectLst/>
      </xdr:spPr>
      <xdr:txBody>
        <a:bodyPr vertOverflow="clip" wrap="square" lIns="20160" tIns="20160" rIns="20160" bIns="20160" anchor="t"/>
        <a:lstStyle/>
        <a:p>
          <a:pPr algn="l" rtl="0"/>
          <a:r>
            <a:rPr lang="ja-JP" altLang="en-US" sz="1800" b="0" i="0" u="none" baseline="0">
              <a:solidFill>
                <a:srgbClr val="FF8080"/>
              </a:solidFill>
              <a:latin typeface="ＭＳ Ｐゴシック"/>
              <a:ea typeface="ＭＳ Ｐゴシック"/>
            </a:rPr>
            <a:t>①</a:t>
          </a:r>
        </a:p>
      </xdr:txBody>
    </xdr:sp>
    <xdr:clientData/>
  </xdr:twoCellAnchor>
  <xdr:twoCellAnchor>
    <xdr:from>
      <xdr:col>4</xdr:col>
      <xdr:colOff>0</xdr:colOff>
      <xdr:row>8</xdr:row>
      <xdr:rowOff>0</xdr:rowOff>
    </xdr:from>
    <xdr:to>
      <xdr:col>5</xdr:col>
      <xdr:colOff>262703</xdr:colOff>
      <xdr:row>10</xdr:row>
      <xdr:rowOff>80079</xdr:rowOff>
    </xdr:to>
    <xdr:sp macro="" textlink="" fLocksText="0">
      <xdr:nvSpPr>
        <xdr:cNvPr id="582" name="CustomShape 1">
          <a:extLst>
            <a:ext uri="{FF2B5EF4-FFF2-40B4-BE49-F238E27FC236}">
              <a16:creationId xmlns:a16="http://schemas.microsoft.com/office/drawing/2014/main" id="{442BD465-3F1C-4682-CFFE-D3ECE122174C}"/>
            </a:ext>
          </a:extLst>
        </xdr:cNvPr>
        <xdr:cNvSpPr/>
      </xdr:nvSpPr>
      <xdr:spPr bwMode="auto">
        <a:xfrm>
          <a:off x="1562100" y="1571625"/>
          <a:ext cx="628650" cy="523875"/>
        </a:xfrm>
        <a:prstGeom prst="rect">
          <a:avLst/>
        </a:prstGeom>
        <a:noFill/>
        <a:ln>
          <a:noFill/>
        </a:ln>
        <a:effectLst/>
      </xdr:spPr>
      <xdr:txBody>
        <a:bodyPr vertOverflow="clip" wrap="square" lIns="20160" tIns="20160" rIns="20160" bIns="20160" anchor="t"/>
        <a:lstStyle/>
        <a:p>
          <a:pPr algn="l" rtl="0"/>
          <a:r>
            <a:rPr lang="ja-JP" altLang="en-US" sz="1800" b="0" i="0" u="none" baseline="0">
              <a:solidFill>
                <a:srgbClr val="FF8080"/>
              </a:solidFill>
              <a:latin typeface="ＭＳ Ｐゴシック"/>
              <a:ea typeface="ＭＳ Ｐゴシック"/>
            </a:rPr>
            <a:t>②</a:t>
          </a:r>
        </a:p>
      </xdr:txBody>
    </xdr:sp>
    <xdr:clientData/>
  </xdr:twoCellAnchor>
  <xdr:twoCellAnchor>
    <xdr:from>
      <xdr:col>4</xdr:col>
      <xdr:colOff>0</xdr:colOff>
      <xdr:row>10</xdr:row>
      <xdr:rowOff>0</xdr:rowOff>
    </xdr:from>
    <xdr:to>
      <xdr:col>5</xdr:col>
      <xdr:colOff>262703</xdr:colOff>
      <xdr:row>12</xdr:row>
      <xdr:rowOff>80079</xdr:rowOff>
    </xdr:to>
    <xdr:sp macro="" textlink="" fLocksText="0">
      <xdr:nvSpPr>
        <xdr:cNvPr id="583" name="CustomShape 1">
          <a:extLst>
            <a:ext uri="{FF2B5EF4-FFF2-40B4-BE49-F238E27FC236}">
              <a16:creationId xmlns:a16="http://schemas.microsoft.com/office/drawing/2014/main" id="{6FC19CEC-2997-DDED-D3BB-509B3F28B4A2}"/>
            </a:ext>
          </a:extLst>
        </xdr:cNvPr>
        <xdr:cNvSpPr/>
      </xdr:nvSpPr>
      <xdr:spPr bwMode="auto">
        <a:xfrm>
          <a:off x="1562100" y="2028825"/>
          <a:ext cx="628650" cy="523875"/>
        </a:xfrm>
        <a:prstGeom prst="rect">
          <a:avLst/>
        </a:prstGeom>
        <a:noFill/>
        <a:ln>
          <a:noFill/>
        </a:ln>
        <a:effectLst/>
      </xdr:spPr>
      <xdr:txBody>
        <a:bodyPr vertOverflow="clip" wrap="square" lIns="20160" tIns="20160" rIns="20160" bIns="20160" anchor="t"/>
        <a:lstStyle/>
        <a:p>
          <a:pPr algn="l" rtl="0"/>
          <a:r>
            <a:rPr lang="ja-JP" altLang="en-US" sz="1800" b="0" i="0" u="none" baseline="0">
              <a:solidFill>
                <a:srgbClr val="FF8080"/>
              </a:solidFill>
              <a:latin typeface="ＭＳ Ｐゴシック"/>
              <a:ea typeface="ＭＳ Ｐゴシック"/>
            </a:rPr>
            <a:t>②</a:t>
          </a:r>
        </a:p>
      </xdr:txBody>
    </xdr:sp>
    <xdr:clientData/>
  </xdr:twoCellAnchor>
  <xdr:twoCellAnchor>
    <xdr:from>
      <xdr:col>0</xdr:col>
      <xdr:colOff>47625</xdr:colOff>
      <xdr:row>5</xdr:row>
      <xdr:rowOff>133350</xdr:rowOff>
    </xdr:from>
    <xdr:to>
      <xdr:col>5</xdr:col>
      <xdr:colOff>142875</xdr:colOff>
      <xdr:row>7</xdr:row>
      <xdr:rowOff>152400</xdr:rowOff>
    </xdr:to>
    <xdr:sp macro="" textlink="" fLocksText="0">
      <xdr:nvSpPr>
        <xdr:cNvPr id="7176" name="CustomShape 1">
          <a:extLst>
            <a:ext uri="{FF2B5EF4-FFF2-40B4-BE49-F238E27FC236}">
              <a16:creationId xmlns:a16="http://schemas.microsoft.com/office/drawing/2014/main" id="{67BB60A2-CEA7-BC33-DBF0-ED0EE68FD563}"/>
            </a:ext>
          </a:extLst>
        </xdr:cNvPr>
        <xdr:cNvSpPr>
          <a:spLocks noChangeArrowheads="1"/>
        </xdr:cNvSpPr>
      </xdr:nvSpPr>
      <xdr:spPr bwMode="auto">
        <a:xfrm>
          <a:off x="47625" y="1133475"/>
          <a:ext cx="1809750" cy="438150"/>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500"/>
            </a:lnSpc>
            <a:defRPr sz="1000"/>
          </a:pPr>
          <a:r>
            <a:rPr lang="ja-JP" altLang="en-US" sz="1100" b="0" i="0" u="none" strike="noStrike" baseline="0">
              <a:solidFill>
                <a:srgbClr val="000000"/>
              </a:solidFill>
              <a:latin typeface="DejaVu Sans"/>
            </a:rPr>
            <a:t>受注者の商号名称と担当</a:t>
          </a:r>
        </a:p>
        <a:p>
          <a:pPr algn="l" rtl="0">
            <a:lnSpc>
              <a:spcPts val="1500"/>
            </a:lnSpc>
            <a:defRPr sz="1000"/>
          </a:pPr>
          <a:r>
            <a:rPr lang="ja-JP" altLang="en-US" sz="1100" b="0" i="0" u="none" strike="noStrike" baseline="0">
              <a:solidFill>
                <a:srgbClr val="000000"/>
              </a:solidFill>
              <a:latin typeface="DejaVu Sans"/>
            </a:rPr>
            <a:t>する工事名称を記入。</a:t>
          </a:r>
        </a:p>
      </xdr:txBody>
    </xdr:sp>
    <xdr:clientData/>
  </xdr:twoCellAnchor>
  <xdr:twoCellAnchor>
    <xdr:from>
      <xdr:col>8</xdr:col>
      <xdr:colOff>190500</xdr:colOff>
      <xdr:row>6</xdr:row>
      <xdr:rowOff>142875</xdr:rowOff>
    </xdr:from>
    <xdr:to>
      <xdr:col>8</xdr:col>
      <xdr:colOff>190500</xdr:colOff>
      <xdr:row>7</xdr:row>
      <xdr:rowOff>133350</xdr:rowOff>
    </xdr:to>
    <xdr:cxnSp macro="">
      <xdr:nvCxnSpPr>
        <xdr:cNvPr id="46873" name="Line 1">
          <a:extLst>
            <a:ext uri="{FF2B5EF4-FFF2-40B4-BE49-F238E27FC236}">
              <a16:creationId xmlns:a16="http://schemas.microsoft.com/office/drawing/2014/main" id="{6B94C500-CD0B-057A-15C8-9393EB44B36D}"/>
            </a:ext>
          </a:extLst>
        </xdr:cNvPr>
        <xdr:cNvCxnSpPr>
          <a:cxnSpLocks noChangeShapeType="1"/>
        </xdr:cNvCxnSpPr>
      </xdr:nvCxnSpPr>
      <xdr:spPr bwMode="auto">
        <a:xfrm>
          <a:off x="2876550" y="1371600"/>
          <a:ext cx="0" cy="200025"/>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5</xdr:col>
      <xdr:colOff>161925</xdr:colOff>
      <xdr:row>6</xdr:row>
      <xdr:rowOff>142875</xdr:rowOff>
    </xdr:from>
    <xdr:to>
      <xdr:col>9</xdr:col>
      <xdr:colOff>180975</xdr:colOff>
      <xdr:row>6</xdr:row>
      <xdr:rowOff>142875</xdr:rowOff>
    </xdr:to>
    <xdr:cxnSp macro="">
      <xdr:nvCxnSpPr>
        <xdr:cNvPr id="46874" name="Line 1">
          <a:extLst>
            <a:ext uri="{FF2B5EF4-FFF2-40B4-BE49-F238E27FC236}">
              <a16:creationId xmlns:a16="http://schemas.microsoft.com/office/drawing/2014/main" id="{DB4209A1-203F-F17E-79AC-4B106E905385}"/>
            </a:ext>
          </a:extLst>
        </xdr:cNvPr>
        <xdr:cNvCxnSpPr>
          <a:cxnSpLocks noChangeShapeType="1"/>
        </xdr:cNvCxnSpPr>
      </xdr:nvCxnSpPr>
      <xdr:spPr bwMode="auto">
        <a:xfrm>
          <a:off x="1876425" y="1371600"/>
          <a:ext cx="1314450" cy="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a14:hiddenLine>
          </a:ext>
        </a:extLst>
      </xdr:spPr>
    </xdr:cxnSp>
    <xdr:clientData/>
  </xdr:twoCellAnchor>
  <xdr:twoCellAnchor>
    <xdr:from>
      <xdr:col>9</xdr:col>
      <xdr:colOff>142875</xdr:colOff>
      <xdr:row>6</xdr:row>
      <xdr:rowOff>142875</xdr:rowOff>
    </xdr:from>
    <xdr:to>
      <xdr:col>9</xdr:col>
      <xdr:colOff>142875</xdr:colOff>
      <xdr:row>9</xdr:row>
      <xdr:rowOff>276225</xdr:rowOff>
    </xdr:to>
    <xdr:cxnSp macro="">
      <xdr:nvCxnSpPr>
        <xdr:cNvPr id="46875" name="Line 1">
          <a:extLst>
            <a:ext uri="{FF2B5EF4-FFF2-40B4-BE49-F238E27FC236}">
              <a16:creationId xmlns:a16="http://schemas.microsoft.com/office/drawing/2014/main" id="{96CF6079-99DE-3ECA-2F71-D701D961CAAE}"/>
            </a:ext>
          </a:extLst>
        </xdr:cNvPr>
        <xdr:cNvCxnSpPr>
          <a:cxnSpLocks noChangeShapeType="1"/>
        </xdr:cNvCxnSpPr>
      </xdr:nvCxnSpPr>
      <xdr:spPr bwMode="auto">
        <a:xfrm>
          <a:off x="3152775" y="1371600"/>
          <a:ext cx="0" cy="657225"/>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0</xdr:col>
      <xdr:colOff>66675</xdr:colOff>
      <xdr:row>11</xdr:row>
      <xdr:rowOff>95250</xdr:rowOff>
    </xdr:from>
    <xdr:to>
      <xdr:col>5</xdr:col>
      <xdr:colOff>152400</xdr:colOff>
      <xdr:row>13</xdr:row>
      <xdr:rowOff>142875</xdr:rowOff>
    </xdr:to>
    <xdr:sp macro="" textlink="" fLocksText="0">
      <xdr:nvSpPr>
        <xdr:cNvPr id="7180" name="CustomShape 1">
          <a:extLst>
            <a:ext uri="{FF2B5EF4-FFF2-40B4-BE49-F238E27FC236}">
              <a16:creationId xmlns:a16="http://schemas.microsoft.com/office/drawing/2014/main" id="{09339910-681D-60F8-6086-EA8A3F2DCBBA}"/>
            </a:ext>
          </a:extLst>
        </xdr:cNvPr>
        <xdr:cNvSpPr>
          <a:spLocks noChangeArrowheads="1"/>
        </xdr:cNvSpPr>
      </xdr:nvSpPr>
      <xdr:spPr bwMode="auto">
        <a:xfrm>
          <a:off x="66675" y="2352675"/>
          <a:ext cx="1800225" cy="504825"/>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500"/>
            </a:lnSpc>
            <a:defRPr sz="1000"/>
          </a:pPr>
          <a:r>
            <a:rPr lang="ja-JP" altLang="en-US" sz="1100" b="0" i="0" u="none" strike="noStrike" baseline="0">
              <a:solidFill>
                <a:srgbClr val="000000"/>
              </a:solidFill>
              <a:latin typeface="DejaVu Sans"/>
            </a:rPr>
            <a:t>受注者が受けている許可</a:t>
          </a:r>
        </a:p>
        <a:p>
          <a:pPr algn="l" rtl="0">
            <a:lnSpc>
              <a:spcPts val="1500"/>
            </a:lnSpc>
            <a:defRPr sz="1000"/>
          </a:pPr>
          <a:r>
            <a:rPr lang="ja-JP" altLang="en-US" sz="1100" b="0" i="0" u="none" strike="noStrike" baseline="0">
              <a:solidFill>
                <a:srgbClr val="000000"/>
              </a:solidFill>
              <a:latin typeface="DejaVu Sans"/>
            </a:rPr>
            <a:t>を</a:t>
          </a:r>
          <a:r>
            <a:rPr lang="ja-JP" altLang="en-US" sz="1100" b="1" i="0" u="sng" strike="noStrike" baseline="0">
              <a:solidFill>
                <a:srgbClr val="FF0000"/>
              </a:solidFill>
              <a:latin typeface="DejaVu Sans"/>
            </a:rPr>
            <a:t>全て</a:t>
          </a:r>
          <a:r>
            <a:rPr lang="ja-JP" altLang="en-US" sz="1100" b="0" i="0" u="none" strike="noStrike" baseline="0">
              <a:solidFill>
                <a:srgbClr val="000000"/>
              </a:solidFill>
              <a:latin typeface="DejaVu Sans"/>
            </a:rPr>
            <a:t>記入。</a:t>
          </a:r>
        </a:p>
      </xdr:txBody>
    </xdr:sp>
    <xdr:clientData/>
  </xdr:twoCellAnchor>
  <xdr:twoCellAnchor>
    <xdr:from>
      <xdr:col>8</xdr:col>
      <xdr:colOff>47625</xdr:colOff>
      <xdr:row>12</xdr:row>
      <xdr:rowOff>47625</xdr:rowOff>
    </xdr:from>
    <xdr:to>
      <xdr:col>8</xdr:col>
      <xdr:colOff>66675</xdr:colOff>
      <xdr:row>13</xdr:row>
      <xdr:rowOff>57150</xdr:rowOff>
    </xdr:to>
    <xdr:cxnSp macro="">
      <xdr:nvCxnSpPr>
        <xdr:cNvPr id="46877" name="Line 1">
          <a:extLst>
            <a:ext uri="{FF2B5EF4-FFF2-40B4-BE49-F238E27FC236}">
              <a16:creationId xmlns:a16="http://schemas.microsoft.com/office/drawing/2014/main" id="{3FA1AFB1-A80F-EAEE-6642-FD278A5E89C6}"/>
            </a:ext>
          </a:extLst>
        </xdr:cNvPr>
        <xdr:cNvCxnSpPr>
          <a:cxnSpLocks noChangeShapeType="1"/>
        </xdr:cNvCxnSpPr>
      </xdr:nvCxnSpPr>
      <xdr:spPr bwMode="auto">
        <a:xfrm>
          <a:off x="2733675" y="2533650"/>
          <a:ext cx="19050" cy="238125"/>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5</xdr:col>
      <xdr:colOff>209550</xdr:colOff>
      <xdr:row>12</xdr:row>
      <xdr:rowOff>47625</xdr:rowOff>
    </xdr:from>
    <xdr:to>
      <xdr:col>8</xdr:col>
      <xdr:colOff>66675</xdr:colOff>
      <xdr:row>12</xdr:row>
      <xdr:rowOff>47625</xdr:rowOff>
    </xdr:to>
    <xdr:cxnSp macro="">
      <xdr:nvCxnSpPr>
        <xdr:cNvPr id="46878" name="Line 1">
          <a:extLst>
            <a:ext uri="{FF2B5EF4-FFF2-40B4-BE49-F238E27FC236}">
              <a16:creationId xmlns:a16="http://schemas.microsoft.com/office/drawing/2014/main" id="{A771DCDD-B04B-2921-BBC6-F523D5CA5643}"/>
            </a:ext>
          </a:extLst>
        </xdr:cNvPr>
        <xdr:cNvCxnSpPr>
          <a:cxnSpLocks noChangeShapeType="1"/>
        </xdr:cNvCxnSpPr>
      </xdr:nvCxnSpPr>
      <xdr:spPr bwMode="auto">
        <a:xfrm>
          <a:off x="1924050" y="2533650"/>
          <a:ext cx="828675" cy="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a14:hiddenLine>
          </a:ext>
        </a:extLst>
      </xdr:spPr>
    </xdr:cxnSp>
    <xdr:clientData/>
  </xdr:twoCellAnchor>
  <xdr:twoCellAnchor>
    <xdr:from>
      <xdr:col>3</xdr:col>
      <xdr:colOff>339090</xdr:colOff>
      <xdr:row>13</xdr:row>
      <xdr:rowOff>142875</xdr:rowOff>
    </xdr:from>
    <xdr:to>
      <xdr:col>5</xdr:col>
      <xdr:colOff>236189</xdr:colOff>
      <xdr:row>16</xdr:row>
      <xdr:rowOff>3949</xdr:rowOff>
    </xdr:to>
    <xdr:sp macro="" textlink="" fLocksText="0">
      <xdr:nvSpPr>
        <xdr:cNvPr id="591" name="CustomShape 1">
          <a:extLst>
            <a:ext uri="{FF2B5EF4-FFF2-40B4-BE49-F238E27FC236}">
              <a16:creationId xmlns:a16="http://schemas.microsoft.com/office/drawing/2014/main" id="{AA7E9164-02DA-827D-3140-EDF8C96A28F3}"/>
            </a:ext>
          </a:extLst>
        </xdr:cNvPr>
        <xdr:cNvSpPr/>
      </xdr:nvSpPr>
      <xdr:spPr bwMode="auto">
        <a:xfrm>
          <a:off x="1485900" y="2828925"/>
          <a:ext cx="685800" cy="523875"/>
        </a:xfrm>
        <a:prstGeom prst="rect">
          <a:avLst/>
        </a:prstGeom>
        <a:noFill/>
        <a:ln>
          <a:noFill/>
        </a:ln>
        <a:effectLst/>
      </xdr:spPr>
      <xdr:txBody>
        <a:bodyPr vertOverflow="clip" wrap="square" lIns="20160" tIns="20160" rIns="20160" bIns="20160" anchor="t"/>
        <a:lstStyle/>
        <a:p>
          <a:pPr algn="l" rtl="0"/>
          <a:r>
            <a:rPr lang="ja-JP" altLang="en-US" sz="1800" b="0" i="0" u="none" baseline="0">
              <a:solidFill>
                <a:srgbClr val="FF8080"/>
              </a:solidFill>
              <a:latin typeface="ＭＳ Ｐゴシック"/>
              <a:ea typeface="ＭＳ Ｐゴシック"/>
            </a:rPr>
            <a:t>③</a:t>
          </a:r>
        </a:p>
      </xdr:txBody>
    </xdr:sp>
    <xdr:clientData/>
  </xdr:twoCellAnchor>
  <xdr:twoCellAnchor>
    <xdr:from>
      <xdr:col>11</xdr:col>
      <xdr:colOff>142875</xdr:colOff>
      <xdr:row>16</xdr:row>
      <xdr:rowOff>133350</xdr:rowOff>
    </xdr:from>
    <xdr:to>
      <xdr:col>18</xdr:col>
      <xdr:colOff>276225</xdr:colOff>
      <xdr:row>19</xdr:row>
      <xdr:rowOff>238125</xdr:rowOff>
    </xdr:to>
    <xdr:sp macro="" textlink="" fLocksText="0">
      <xdr:nvSpPr>
        <xdr:cNvPr id="7184" name="CustomShape 1">
          <a:extLst>
            <a:ext uri="{FF2B5EF4-FFF2-40B4-BE49-F238E27FC236}">
              <a16:creationId xmlns:a16="http://schemas.microsoft.com/office/drawing/2014/main" id="{03CA2C96-4CDF-F5AC-8198-3AF642DA22D0}"/>
            </a:ext>
          </a:extLst>
        </xdr:cNvPr>
        <xdr:cNvSpPr>
          <a:spLocks noChangeArrowheads="1"/>
        </xdr:cNvSpPr>
      </xdr:nvSpPr>
      <xdr:spPr bwMode="auto">
        <a:xfrm>
          <a:off x="3800475" y="3533775"/>
          <a:ext cx="2400300" cy="638175"/>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500"/>
            </a:lnSpc>
            <a:defRPr sz="1000"/>
          </a:pPr>
          <a:r>
            <a:rPr lang="ja-JP" altLang="en-US" sz="1100" b="0" i="0" u="none" strike="noStrike" baseline="0">
              <a:solidFill>
                <a:srgbClr val="000000"/>
              </a:solidFill>
              <a:latin typeface="DejaVu Sans"/>
            </a:rPr>
            <a:t>受注者が佐倉市と締結した契約書に</a:t>
          </a:r>
        </a:p>
        <a:p>
          <a:pPr algn="l" rtl="0">
            <a:lnSpc>
              <a:spcPts val="1500"/>
            </a:lnSpc>
            <a:defRPr sz="1000"/>
          </a:pPr>
          <a:r>
            <a:rPr lang="ja-JP" altLang="en-US" sz="1100" b="0" i="0" u="none" strike="noStrike" baseline="0">
              <a:solidFill>
                <a:srgbClr val="000000"/>
              </a:solidFill>
              <a:latin typeface="DejaVu Sans"/>
            </a:rPr>
            <a:t>記載された</a:t>
          </a:r>
          <a:r>
            <a:rPr lang="ja-JP" altLang="en-US" sz="1100" b="1" i="0" u="sng" strike="noStrike" baseline="0">
              <a:solidFill>
                <a:srgbClr val="FF0000"/>
              </a:solidFill>
              <a:latin typeface="DejaVu Sans"/>
            </a:rPr>
            <a:t>工事名称とその工事の</a:t>
          </a:r>
        </a:p>
        <a:p>
          <a:pPr algn="l" rtl="0">
            <a:lnSpc>
              <a:spcPts val="1500"/>
            </a:lnSpc>
            <a:defRPr sz="1000"/>
          </a:pPr>
          <a:r>
            <a:rPr lang="ja-JP" altLang="en-US" sz="1100" b="1" i="0" u="sng" strike="noStrike" baseline="0">
              <a:solidFill>
                <a:srgbClr val="FF0000"/>
              </a:solidFill>
              <a:latin typeface="DejaVu Sans"/>
            </a:rPr>
            <a:t>具体的な内容</a:t>
          </a:r>
          <a:r>
            <a:rPr lang="ja-JP" altLang="en-US" sz="1100" b="0" i="0" u="none" strike="noStrike" baseline="0">
              <a:solidFill>
                <a:srgbClr val="000000"/>
              </a:solidFill>
              <a:latin typeface="DejaVu Sans"/>
            </a:rPr>
            <a:t>を記入。</a:t>
          </a:r>
        </a:p>
      </xdr:txBody>
    </xdr:sp>
    <xdr:clientData/>
  </xdr:twoCellAnchor>
  <xdr:twoCellAnchor>
    <xdr:from>
      <xdr:col>8</xdr:col>
      <xdr:colOff>409575</xdr:colOff>
      <xdr:row>18</xdr:row>
      <xdr:rowOff>180975</xdr:rowOff>
    </xdr:from>
    <xdr:to>
      <xdr:col>11</xdr:col>
      <xdr:colOff>238125</xdr:colOff>
      <xdr:row>18</xdr:row>
      <xdr:rowOff>190500</xdr:rowOff>
    </xdr:to>
    <xdr:cxnSp macro="">
      <xdr:nvCxnSpPr>
        <xdr:cNvPr id="46881" name="Line 1">
          <a:extLst>
            <a:ext uri="{FF2B5EF4-FFF2-40B4-BE49-F238E27FC236}">
              <a16:creationId xmlns:a16="http://schemas.microsoft.com/office/drawing/2014/main" id="{67867914-488E-D7B9-1AD0-47380F16B7B1}"/>
            </a:ext>
          </a:extLst>
        </xdr:cNvPr>
        <xdr:cNvCxnSpPr>
          <a:cxnSpLocks noChangeShapeType="1"/>
        </xdr:cNvCxnSpPr>
      </xdr:nvCxnSpPr>
      <xdr:spPr bwMode="auto">
        <a:xfrm flipV="1">
          <a:off x="3009900" y="3895725"/>
          <a:ext cx="885825" cy="9525"/>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a14:hiddenLine>
          </a:ext>
        </a:extLst>
      </xdr:spPr>
    </xdr:cxnSp>
    <xdr:clientData/>
  </xdr:twoCellAnchor>
  <xdr:twoCellAnchor>
    <xdr:from>
      <xdr:col>9</xdr:col>
      <xdr:colOff>9525</xdr:colOff>
      <xdr:row>18</xdr:row>
      <xdr:rowOff>180975</xdr:rowOff>
    </xdr:from>
    <xdr:to>
      <xdr:col>9</xdr:col>
      <xdr:colOff>9525</xdr:colOff>
      <xdr:row>20</xdr:row>
      <xdr:rowOff>28575</xdr:rowOff>
    </xdr:to>
    <xdr:cxnSp macro="">
      <xdr:nvCxnSpPr>
        <xdr:cNvPr id="46882" name="Line 1">
          <a:extLst>
            <a:ext uri="{FF2B5EF4-FFF2-40B4-BE49-F238E27FC236}">
              <a16:creationId xmlns:a16="http://schemas.microsoft.com/office/drawing/2014/main" id="{6A018CF1-BE69-B526-3B24-495BCDB7FEDB}"/>
            </a:ext>
          </a:extLst>
        </xdr:cNvPr>
        <xdr:cNvCxnSpPr>
          <a:cxnSpLocks noChangeShapeType="1"/>
        </xdr:cNvCxnSpPr>
      </xdr:nvCxnSpPr>
      <xdr:spPr bwMode="auto">
        <a:xfrm>
          <a:off x="3019425" y="3895725"/>
          <a:ext cx="0" cy="30480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3</xdr:col>
      <xdr:colOff>340995</xdr:colOff>
      <xdr:row>17</xdr:row>
      <xdr:rowOff>5715</xdr:rowOff>
    </xdr:from>
    <xdr:to>
      <xdr:col>5</xdr:col>
      <xdr:colOff>262829</xdr:colOff>
      <xdr:row>19</xdr:row>
      <xdr:rowOff>226695</xdr:rowOff>
    </xdr:to>
    <xdr:sp macro="" textlink="" fLocksText="0">
      <xdr:nvSpPr>
        <xdr:cNvPr id="595" name="CustomShape 1">
          <a:extLst>
            <a:ext uri="{FF2B5EF4-FFF2-40B4-BE49-F238E27FC236}">
              <a16:creationId xmlns:a16="http://schemas.microsoft.com/office/drawing/2014/main" id="{28DC0FE1-34F3-54B3-B4E7-9E9F8CE247A5}"/>
            </a:ext>
          </a:extLst>
        </xdr:cNvPr>
        <xdr:cNvSpPr/>
      </xdr:nvSpPr>
      <xdr:spPr bwMode="auto">
        <a:xfrm>
          <a:off x="1495425" y="3600450"/>
          <a:ext cx="685800" cy="523875"/>
        </a:xfrm>
        <a:prstGeom prst="rect">
          <a:avLst/>
        </a:prstGeom>
        <a:noFill/>
        <a:ln>
          <a:noFill/>
        </a:ln>
        <a:effectLst/>
      </xdr:spPr>
      <xdr:txBody>
        <a:bodyPr vertOverflow="clip" wrap="square" lIns="20160" tIns="20160" rIns="20160" bIns="20160" anchor="t"/>
        <a:lstStyle/>
        <a:p>
          <a:pPr algn="l" rtl="0"/>
          <a:r>
            <a:rPr lang="ja-JP" altLang="en-US" sz="1800" b="0" i="0" u="none" baseline="0">
              <a:solidFill>
                <a:srgbClr val="FF8080"/>
              </a:solidFill>
              <a:latin typeface="ＭＳ Ｐゴシック"/>
              <a:ea typeface="ＭＳ Ｐゴシック"/>
            </a:rPr>
            <a:t>④</a:t>
          </a:r>
        </a:p>
      </xdr:txBody>
    </xdr:sp>
    <xdr:clientData/>
  </xdr:twoCellAnchor>
  <xdr:twoCellAnchor>
    <xdr:from>
      <xdr:col>3</xdr:col>
      <xdr:colOff>340995</xdr:colOff>
      <xdr:row>19</xdr:row>
      <xdr:rowOff>152400</xdr:rowOff>
    </xdr:from>
    <xdr:to>
      <xdr:col>5</xdr:col>
      <xdr:colOff>262829</xdr:colOff>
      <xdr:row>21</xdr:row>
      <xdr:rowOff>226660</xdr:rowOff>
    </xdr:to>
    <xdr:sp macro="" textlink="" fLocksText="0">
      <xdr:nvSpPr>
        <xdr:cNvPr id="596" name="CustomShape 1">
          <a:extLst>
            <a:ext uri="{FF2B5EF4-FFF2-40B4-BE49-F238E27FC236}">
              <a16:creationId xmlns:a16="http://schemas.microsoft.com/office/drawing/2014/main" id="{7C5A5EF0-903A-A460-98BF-9ACE9A17C8CB}"/>
            </a:ext>
          </a:extLst>
        </xdr:cNvPr>
        <xdr:cNvSpPr/>
      </xdr:nvSpPr>
      <xdr:spPr bwMode="auto">
        <a:xfrm>
          <a:off x="1495425" y="4057650"/>
          <a:ext cx="685800" cy="514350"/>
        </a:xfrm>
        <a:prstGeom prst="rect">
          <a:avLst/>
        </a:prstGeom>
        <a:noFill/>
        <a:ln>
          <a:noFill/>
        </a:ln>
        <a:effectLst/>
      </xdr:spPr>
      <xdr:txBody>
        <a:bodyPr vertOverflow="clip" wrap="square" lIns="20160" tIns="20160" rIns="20160" bIns="20160" anchor="t"/>
        <a:lstStyle/>
        <a:p>
          <a:pPr algn="l" rtl="0"/>
          <a:r>
            <a:rPr lang="ja-JP" altLang="en-US" sz="1800" b="0" i="0" u="none" baseline="0">
              <a:solidFill>
                <a:srgbClr val="FF8080"/>
              </a:solidFill>
              <a:latin typeface="ＭＳ Ｐゴシック"/>
              <a:ea typeface="ＭＳ Ｐゴシック"/>
            </a:rPr>
            <a:t>⑤</a:t>
          </a:r>
        </a:p>
      </xdr:txBody>
    </xdr:sp>
    <xdr:clientData/>
  </xdr:twoCellAnchor>
  <xdr:twoCellAnchor>
    <xdr:from>
      <xdr:col>4</xdr:col>
      <xdr:colOff>5715</xdr:colOff>
      <xdr:row>21</xdr:row>
      <xdr:rowOff>196215</xdr:rowOff>
    </xdr:from>
    <xdr:to>
      <xdr:col>5</xdr:col>
      <xdr:colOff>276412</xdr:colOff>
      <xdr:row>23</xdr:row>
      <xdr:rowOff>223024</xdr:rowOff>
    </xdr:to>
    <xdr:sp macro="" textlink="" fLocksText="0">
      <xdr:nvSpPr>
        <xdr:cNvPr id="597" name="CustomShape 1">
          <a:extLst>
            <a:ext uri="{FF2B5EF4-FFF2-40B4-BE49-F238E27FC236}">
              <a16:creationId xmlns:a16="http://schemas.microsoft.com/office/drawing/2014/main" id="{3231694E-5BA6-8CD9-EBE3-1856AEBD59FE}"/>
            </a:ext>
          </a:extLst>
        </xdr:cNvPr>
        <xdr:cNvSpPr/>
      </xdr:nvSpPr>
      <xdr:spPr bwMode="auto">
        <a:xfrm>
          <a:off x="1571625" y="4562475"/>
          <a:ext cx="628650" cy="514350"/>
        </a:xfrm>
        <a:prstGeom prst="rect">
          <a:avLst/>
        </a:prstGeom>
        <a:noFill/>
        <a:ln>
          <a:noFill/>
        </a:ln>
        <a:effectLst/>
      </xdr:spPr>
      <xdr:txBody>
        <a:bodyPr vertOverflow="clip" wrap="square" lIns="20160" tIns="20160" rIns="20160" bIns="20160" anchor="t"/>
        <a:lstStyle/>
        <a:p>
          <a:pPr algn="l" rtl="0">
            <a:lnSpc>
              <a:spcPts val="2100"/>
            </a:lnSpc>
            <a:defRPr sz="1000">
              <a:latin typeface="ＭＳ 明朝"/>
              <a:ea typeface="ＭＳ 明朝"/>
            </a:defRPr>
          </a:pPr>
          <a:r>
            <a:rPr lang="ja-JP" altLang="en-US" sz="1800" b="0" i="0" u="none" baseline="0">
              <a:solidFill>
                <a:srgbClr val="FF8080"/>
              </a:solidFill>
              <a:latin typeface="ＭＳ Ｐゴシック"/>
              <a:ea typeface="ＭＳ Ｐゴシック"/>
            </a:rPr>
            <a:t>⑥</a:t>
          </a:r>
        </a:p>
        <a:p>
          <a:pPr algn="l" rtl="0">
            <a:lnSpc>
              <a:spcPts val="2100"/>
            </a:lnSpc>
          </a:pPr>
          <a:endParaRPr lang="ja-JP" altLang="en-US" sz="1800" b="0" i="0" u="none" baseline="0">
            <a:solidFill>
              <a:srgbClr val="FF8080"/>
            </a:solidFill>
            <a:latin typeface="ＭＳ Ｐゴシック"/>
            <a:ea typeface="ＭＳ Ｐゴシック"/>
          </a:endParaRPr>
        </a:p>
      </xdr:txBody>
    </xdr:sp>
    <xdr:clientData/>
  </xdr:twoCellAnchor>
  <xdr:twoCellAnchor>
    <xdr:from>
      <xdr:col>9</xdr:col>
      <xdr:colOff>295275</xdr:colOff>
      <xdr:row>21</xdr:row>
      <xdr:rowOff>0</xdr:rowOff>
    </xdr:from>
    <xdr:to>
      <xdr:col>9</xdr:col>
      <xdr:colOff>304800</xdr:colOff>
      <xdr:row>22</xdr:row>
      <xdr:rowOff>238125</xdr:rowOff>
    </xdr:to>
    <xdr:cxnSp macro="">
      <xdr:nvCxnSpPr>
        <xdr:cNvPr id="46886" name="Line 1">
          <a:extLst>
            <a:ext uri="{FF2B5EF4-FFF2-40B4-BE49-F238E27FC236}">
              <a16:creationId xmlns:a16="http://schemas.microsoft.com/office/drawing/2014/main" id="{0911EA88-187D-EE4F-06B1-10B8D1CB31C5}"/>
            </a:ext>
          </a:extLst>
        </xdr:cNvPr>
        <xdr:cNvCxnSpPr>
          <a:cxnSpLocks noChangeShapeType="1"/>
        </xdr:cNvCxnSpPr>
      </xdr:nvCxnSpPr>
      <xdr:spPr bwMode="auto">
        <a:xfrm>
          <a:off x="3305175" y="4400550"/>
          <a:ext cx="9525" cy="45720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11</xdr:col>
      <xdr:colOff>133350</xdr:colOff>
      <xdr:row>20</xdr:row>
      <xdr:rowOff>38100</xdr:rowOff>
    </xdr:from>
    <xdr:to>
      <xdr:col>18</xdr:col>
      <xdr:colOff>200025</xdr:colOff>
      <xdr:row>22</xdr:row>
      <xdr:rowOff>66675</xdr:rowOff>
    </xdr:to>
    <xdr:sp macro="" textlink="" fLocksText="0">
      <xdr:nvSpPr>
        <xdr:cNvPr id="7191" name="CustomShape 1">
          <a:extLst>
            <a:ext uri="{FF2B5EF4-FFF2-40B4-BE49-F238E27FC236}">
              <a16:creationId xmlns:a16="http://schemas.microsoft.com/office/drawing/2014/main" id="{0A933D18-6164-C384-45B8-788657A25869}"/>
            </a:ext>
          </a:extLst>
        </xdr:cNvPr>
        <xdr:cNvSpPr>
          <a:spLocks noChangeArrowheads="1"/>
        </xdr:cNvSpPr>
      </xdr:nvSpPr>
      <xdr:spPr bwMode="auto">
        <a:xfrm>
          <a:off x="3790950" y="4210050"/>
          <a:ext cx="2333625" cy="485775"/>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500"/>
            </a:lnSpc>
            <a:defRPr sz="1000"/>
          </a:pPr>
          <a:r>
            <a:rPr lang="ja-JP" altLang="en-US" sz="1100" b="0" i="0" u="none" strike="noStrike" baseline="0">
              <a:solidFill>
                <a:srgbClr val="000000"/>
              </a:solidFill>
              <a:latin typeface="DejaVu Sans"/>
            </a:rPr>
            <a:t>受注者が佐倉市と締結した契約書に</a:t>
          </a:r>
        </a:p>
        <a:p>
          <a:pPr algn="l" rtl="0">
            <a:lnSpc>
              <a:spcPts val="1400"/>
            </a:lnSpc>
            <a:defRPr sz="1000"/>
          </a:pPr>
          <a:r>
            <a:rPr lang="ja-JP" altLang="en-US" sz="1100" b="0" i="0" u="none" strike="noStrike" baseline="0">
              <a:solidFill>
                <a:srgbClr val="000000"/>
              </a:solidFill>
              <a:latin typeface="DejaVu Sans"/>
            </a:rPr>
            <a:t>記載された工期を記入。</a:t>
          </a:r>
        </a:p>
      </xdr:txBody>
    </xdr:sp>
    <xdr:clientData/>
  </xdr:twoCellAnchor>
  <xdr:twoCellAnchor>
    <xdr:from>
      <xdr:col>9</xdr:col>
      <xdr:colOff>304800</xdr:colOff>
      <xdr:row>20</xdr:row>
      <xdr:rowOff>247650</xdr:rowOff>
    </xdr:from>
    <xdr:to>
      <xdr:col>11</xdr:col>
      <xdr:colOff>209550</xdr:colOff>
      <xdr:row>20</xdr:row>
      <xdr:rowOff>276225</xdr:rowOff>
    </xdr:to>
    <xdr:cxnSp macro="">
      <xdr:nvCxnSpPr>
        <xdr:cNvPr id="46888" name="Line 1">
          <a:extLst>
            <a:ext uri="{FF2B5EF4-FFF2-40B4-BE49-F238E27FC236}">
              <a16:creationId xmlns:a16="http://schemas.microsoft.com/office/drawing/2014/main" id="{649F49D7-8BCE-B9B9-3071-20B5D33A43F5}"/>
            </a:ext>
          </a:extLst>
        </xdr:cNvPr>
        <xdr:cNvCxnSpPr>
          <a:cxnSpLocks noChangeShapeType="1"/>
        </xdr:cNvCxnSpPr>
      </xdr:nvCxnSpPr>
      <xdr:spPr bwMode="auto">
        <a:xfrm flipV="1">
          <a:off x="3314700" y="4400550"/>
          <a:ext cx="552450" cy="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a14:hiddenLine>
          </a:ext>
        </a:extLst>
      </xdr:spPr>
    </xdr:cxnSp>
    <xdr:clientData/>
  </xdr:twoCellAnchor>
  <xdr:twoCellAnchor>
    <xdr:from>
      <xdr:col>20</xdr:col>
      <xdr:colOff>142875</xdr:colOff>
      <xdr:row>19</xdr:row>
      <xdr:rowOff>95250</xdr:rowOff>
    </xdr:from>
    <xdr:to>
      <xdr:col>25</xdr:col>
      <xdr:colOff>333375</xdr:colOff>
      <xdr:row>22</xdr:row>
      <xdr:rowOff>57150</xdr:rowOff>
    </xdr:to>
    <xdr:sp macro="" textlink="" fLocksText="0">
      <xdr:nvSpPr>
        <xdr:cNvPr id="7193" name="CustomShape 1">
          <a:extLst>
            <a:ext uri="{FF2B5EF4-FFF2-40B4-BE49-F238E27FC236}">
              <a16:creationId xmlns:a16="http://schemas.microsoft.com/office/drawing/2014/main" id="{AEE82C24-457C-4D22-2F17-7AD2D549C947}"/>
            </a:ext>
          </a:extLst>
        </xdr:cNvPr>
        <xdr:cNvSpPr>
          <a:spLocks noChangeArrowheads="1"/>
        </xdr:cNvSpPr>
      </xdr:nvSpPr>
      <xdr:spPr bwMode="auto">
        <a:xfrm>
          <a:off x="6715125" y="4038600"/>
          <a:ext cx="1800225" cy="647700"/>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500"/>
            </a:lnSpc>
            <a:defRPr sz="1000"/>
          </a:pPr>
          <a:r>
            <a:rPr lang="ja-JP" altLang="en-US" sz="1100" b="0" i="0" u="none" strike="noStrike" baseline="0">
              <a:solidFill>
                <a:srgbClr val="000000"/>
              </a:solidFill>
              <a:latin typeface="DejaVu Sans"/>
            </a:rPr>
            <a:t>受注者が佐倉市と締結した</a:t>
          </a:r>
        </a:p>
        <a:p>
          <a:pPr algn="l" rtl="0">
            <a:lnSpc>
              <a:spcPts val="1500"/>
            </a:lnSpc>
            <a:defRPr sz="1000"/>
          </a:pPr>
          <a:r>
            <a:rPr lang="ja-JP" altLang="en-US" sz="1100" b="0" i="0" u="none" strike="noStrike" baseline="0">
              <a:solidFill>
                <a:srgbClr val="000000"/>
              </a:solidFill>
              <a:latin typeface="DejaVu Sans"/>
            </a:rPr>
            <a:t>契約書に記載された契約日</a:t>
          </a:r>
        </a:p>
        <a:p>
          <a:pPr algn="l" rtl="0">
            <a:lnSpc>
              <a:spcPts val="1400"/>
            </a:lnSpc>
            <a:defRPr sz="1000"/>
          </a:pPr>
          <a:r>
            <a:rPr lang="ja-JP" altLang="en-US" sz="1100" b="0" i="0" u="none" strike="noStrike" baseline="0">
              <a:solidFill>
                <a:srgbClr val="000000"/>
              </a:solidFill>
              <a:latin typeface="DejaVu Sans"/>
            </a:rPr>
            <a:t>を記入。</a:t>
          </a:r>
        </a:p>
      </xdr:txBody>
    </xdr:sp>
    <xdr:clientData/>
  </xdr:twoCellAnchor>
  <xdr:twoCellAnchor>
    <xdr:from>
      <xdr:col>20</xdr:col>
      <xdr:colOff>409575</xdr:colOff>
      <xdr:row>22</xdr:row>
      <xdr:rowOff>38100</xdr:rowOff>
    </xdr:from>
    <xdr:to>
      <xdr:col>20</xdr:col>
      <xdr:colOff>409575</xdr:colOff>
      <xdr:row>23</xdr:row>
      <xdr:rowOff>28575</xdr:rowOff>
    </xdr:to>
    <xdr:cxnSp macro="">
      <xdr:nvCxnSpPr>
        <xdr:cNvPr id="46890" name="Line 1">
          <a:extLst>
            <a:ext uri="{FF2B5EF4-FFF2-40B4-BE49-F238E27FC236}">
              <a16:creationId xmlns:a16="http://schemas.microsoft.com/office/drawing/2014/main" id="{33EA54FE-03C3-4FD9-A0F6-04470A2BE5DD}"/>
            </a:ext>
          </a:extLst>
        </xdr:cNvPr>
        <xdr:cNvCxnSpPr>
          <a:cxnSpLocks noChangeShapeType="1"/>
        </xdr:cNvCxnSpPr>
      </xdr:nvCxnSpPr>
      <xdr:spPr bwMode="auto">
        <a:xfrm>
          <a:off x="6896100" y="4667250"/>
          <a:ext cx="0" cy="219075"/>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18</xdr:col>
      <xdr:colOff>142875</xdr:colOff>
      <xdr:row>22</xdr:row>
      <xdr:rowOff>137160</xdr:rowOff>
    </xdr:from>
    <xdr:to>
      <xdr:col>20</xdr:col>
      <xdr:colOff>44092</xdr:colOff>
      <xdr:row>25</xdr:row>
      <xdr:rowOff>121851</xdr:rowOff>
    </xdr:to>
    <xdr:sp macro="" textlink="" fLocksText="0">
      <xdr:nvSpPr>
        <xdr:cNvPr id="603" name="CustomShape 1">
          <a:extLst>
            <a:ext uri="{FF2B5EF4-FFF2-40B4-BE49-F238E27FC236}">
              <a16:creationId xmlns:a16="http://schemas.microsoft.com/office/drawing/2014/main" id="{B41C7B60-BA9E-0241-C7E5-F481B3120F1D}"/>
            </a:ext>
          </a:extLst>
        </xdr:cNvPr>
        <xdr:cNvSpPr/>
      </xdr:nvSpPr>
      <xdr:spPr bwMode="auto">
        <a:xfrm>
          <a:off x="6772275" y="4733925"/>
          <a:ext cx="657225" cy="523875"/>
        </a:xfrm>
        <a:prstGeom prst="rect">
          <a:avLst/>
        </a:prstGeom>
        <a:noFill/>
        <a:ln>
          <a:noFill/>
        </a:ln>
        <a:effectLst/>
      </xdr:spPr>
      <xdr:txBody>
        <a:bodyPr vertOverflow="clip" wrap="square" lIns="20160" tIns="20160" rIns="20160" bIns="20160" anchor="t"/>
        <a:lstStyle/>
        <a:p>
          <a:pPr algn="l" rtl="0">
            <a:lnSpc>
              <a:spcPts val="2100"/>
            </a:lnSpc>
            <a:defRPr sz="1000">
              <a:latin typeface="ＭＳ 明朝"/>
              <a:ea typeface="ＭＳ 明朝"/>
            </a:defRPr>
          </a:pPr>
          <a:r>
            <a:rPr lang="ja-JP" altLang="en-US" sz="1800" b="0" i="0" u="none" baseline="0">
              <a:solidFill>
                <a:srgbClr val="FF8080"/>
              </a:solidFill>
              <a:latin typeface="ＭＳ Ｐゴシック"/>
              <a:ea typeface="ＭＳ Ｐゴシック"/>
            </a:rPr>
            <a:t>⑦</a:t>
          </a:r>
        </a:p>
        <a:p>
          <a:pPr algn="l" rtl="0">
            <a:lnSpc>
              <a:spcPts val="2100"/>
            </a:lnSpc>
          </a:pPr>
          <a:endParaRPr lang="ja-JP" altLang="en-US" sz="1800" b="0" i="0" u="none" baseline="0">
            <a:solidFill>
              <a:srgbClr val="FF8080"/>
            </a:solidFill>
            <a:latin typeface="ＭＳ Ｐゴシック"/>
            <a:ea typeface="ＭＳ Ｐゴシック"/>
          </a:endParaRPr>
        </a:p>
      </xdr:txBody>
    </xdr:sp>
    <xdr:clientData/>
  </xdr:twoCellAnchor>
  <xdr:twoCellAnchor>
    <xdr:from>
      <xdr:col>0</xdr:col>
      <xdr:colOff>85725</xdr:colOff>
      <xdr:row>23</xdr:row>
      <xdr:rowOff>0</xdr:rowOff>
    </xdr:from>
    <xdr:to>
      <xdr:col>4</xdr:col>
      <xdr:colOff>371475</xdr:colOff>
      <xdr:row>25</xdr:row>
      <xdr:rowOff>228600</xdr:rowOff>
    </xdr:to>
    <xdr:sp macro="" textlink="" fLocksText="0">
      <xdr:nvSpPr>
        <xdr:cNvPr id="7196" name="CustomShape 1">
          <a:extLst>
            <a:ext uri="{FF2B5EF4-FFF2-40B4-BE49-F238E27FC236}">
              <a16:creationId xmlns:a16="http://schemas.microsoft.com/office/drawing/2014/main" id="{6FFFFCD2-A0D0-0E22-9F09-D7C9367BF67D}"/>
            </a:ext>
          </a:extLst>
        </xdr:cNvPr>
        <xdr:cNvSpPr>
          <a:spLocks noChangeArrowheads="1"/>
        </xdr:cNvSpPr>
      </xdr:nvSpPr>
      <xdr:spPr bwMode="auto">
        <a:xfrm>
          <a:off x="85725" y="4857750"/>
          <a:ext cx="1628775" cy="533400"/>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500"/>
            </a:lnSpc>
            <a:defRPr sz="1000"/>
          </a:pPr>
          <a:r>
            <a:rPr lang="ja-JP" altLang="en-US" sz="1100" b="0" i="0" u="none" strike="noStrike" baseline="0">
              <a:solidFill>
                <a:srgbClr val="000000"/>
              </a:solidFill>
              <a:latin typeface="DejaVu Sans"/>
            </a:rPr>
            <a:t>佐倉市と契約を締結した</a:t>
          </a:r>
        </a:p>
        <a:p>
          <a:pPr algn="l" rtl="0">
            <a:lnSpc>
              <a:spcPts val="1400"/>
            </a:lnSpc>
            <a:defRPr sz="1000"/>
          </a:pPr>
          <a:r>
            <a:rPr lang="ja-JP" altLang="en-US" sz="1100" b="0" i="0" u="none" strike="noStrike" baseline="0">
              <a:solidFill>
                <a:srgbClr val="000000"/>
              </a:solidFill>
              <a:latin typeface="DejaVu Sans"/>
            </a:rPr>
            <a:t>受注者の営業所を記入。</a:t>
          </a:r>
        </a:p>
      </xdr:txBody>
    </xdr:sp>
    <xdr:clientData/>
  </xdr:twoCellAnchor>
  <xdr:twoCellAnchor>
    <xdr:from>
      <xdr:col>5</xdr:col>
      <xdr:colOff>9525</xdr:colOff>
      <xdr:row>24</xdr:row>
      <xdr:rowOff>9525</xdr:rowOff>
    </xdr:from>
    <xdr:to>
      <xdr:col>11</xdr:col>
      <xdr:colOff>57150</xdr:colOff>
      <xdr:row>24</xdr:row>
      <xdr:rowOff>38100</xdr:rowOff>
    </xdr:to>
    <xdr:cxnSp macro="">
      <xdr:nvCxnSpPr>
        <xdr:cNvPr id="46893" name="Line 1">
          <a:extLst>
            <a:ext uri="{FF2B5EF4-FFF2-40B4-BE49-F238E27FC236}">
              <a16:creationId xmlns:a16="http://schemas.microsoft.com/office/drawing/2014/main" id="{719E6884-EAB0-AB83-3BCD-E310BF4C7348}"/>
            </a:ext>
          </a:extLst>
        </xdr:cNvPr>
        <xdr:cNvCxnSpPr>
          <a:cxnSpLocks noChangeShapeType="1"/>
        </xdr:cNvCxnSpPr>
      </xdr:nvCxnSpPr>
      <xdr:spPr bwMode="auto">
        <a:xfrm>
          <a:off x="1724025" y="5095875"/>
          <a:ext cx="1990725" cy="28575"/>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a14:hiddenLine>
          </a:ext>
        </a:extLst>
      </xdr:spPr>
    </xdr:cxnSp>
    <xdr:clientData/>
  </xdr:twoCellAnchor>
  <xdr:twoCellAnchor>
    <xdr:from>
      <xdr:col>11</xdr:col>
      <xdr:colOff>95250</xdr:colOff>
      <xdr:row>24</xdr:row>
      <xdr:rowOff>57150</xdr:rowOff>
    </xdr:from>
    <xdr:to>
      <xdr:col>11</xdr:col>
      <xdr:colOff>95250</xdr:colOff>
      <xdr:row>26</xdr:row>
      <xdr:rowOff>190500</xdr:rowOff>
    </xdr:to>
    <xdr:cxnSp macro="">
      <xdr:nvCxnSpPr>
        <xdr:cNvPr id="46894" name="Line 1">
          <a:extLst>
            <a:ext uri="{FF2B5EF4-FFF2-40B4-BE49-F238E27FC236}">
              <a16:creationId xmlns:a16="http://schemas.microsoft.com/office/drawing/2014/main" id="{3D15E675-2592-AC4D-423A-A31BEF3E847A}"/>
            </a:ext>
          </a:extLst>
        </xdr:cNvPr>
        <xdr:cNvCxnSpPr>
          <a:cxnSpLocks noChangeShapeType="1"/>
        </xdr:cNvCxnSpPr>
      </xdr:nvCxnSpPr>
      <xdr:spPr bwMode="auto">
        <a:xfrm flipH="1">
          <a:off x="3752850" y="5143500"/>
          <a:ext cx="0" cy="43815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0</xdr:col>
      <xdr:colOff>85725</xdr:colOff>
      <xdr:row>26</xdr:row>
      <xdr:rowOff>276225</xdr:rowOff>
    </xdr:from>
    <xdr:to>
      <xdr:col>5</xdr:col>
      <xdr:colOff>171450</xdr:colOff>
      <xdr:row>30</xdr:row>
      <xdr:rowOff>133350</xdr:rowOff>
    </xdr:to>
    <xdr:sp macro="" textlink="" fLocksText="0">
      <xdr:nvSpPr>
        <xdr:cNvPr id="7199" name="CustomShape 1">
          <a:extLst>
            <a:ext uri="{FF2B5EF4-FFF2-40B4-BE49-F238E27FC236}">
              <a16:creationId xmlns:a16="http://schemas.microsoft.com/office/drawing/2014/main" id="{63C97CA4-40BA-AD27-F7A7-6FB50B1DC52D}"/>
            </a:ext>
          </a:extLst>
        </xdr:cNvPr>
        <xdr:cNvSpPr>
          <a:spLocks noChangeArrowheads="1"/>
        </xdr:cNvSpPr>
      </xdr:nvSpPr>
      <xdr:spPr bwMode="auto">
        <a:xfrm>
          <a:off x="85725" y="5619750"/>
          <a:ext cx="1800225" cy="666750"/>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500"/>
            </a:lnSpc>
            <a:defRPr sz="1000"/>
          </a:pPr>
          <a:r>
            <a:rPr lang="ja-JP" altLang="en-US" sz="1100" b="0" i="0" u="none" strike="noStrike" baseline="0">
              <a:solidFill>
                <a:srgbClr val="000000"/>
              </a:solidFill>
              <a:latin typeface="DejaVu Sans"/>
            </a:rPr>
            <a:t>下請負人</a:t>
          </a:r>
          <a:r>
            <a:rPr lang="ja-JP" altLang="en-US" sz="1100" b="0" i="0" u="none" strike="noStrike" baseline="0">
              <a:solidFill>
                <a:srgbClr val="000000"/>
              </a:solidFill>
              <a:latin typeface="Calibri"/>
              <a:cs typeface="Calibri"/>
            </a:rPr>
            <a:t>(</a:t>
          </a:r>
          <a:r>
            <a:rPr lang="ja-JP" altLang="en-US" sz="1100" b="0" i="0" u="none" strike="noStrike" baseline="0">
              <a:solidFill>
                <a:srgbClr val="000000"/>
              </a:solidFill>
              <a:latin typeface="DejaVu Sans"/>
              <a:cs typeface="Calibri"/>
            </a:rPr>
            <a:t>一次下請</a:t>
          </a:r>
          <a:r>
            <a:rPr lang="ja-JP" altLang="en-US" sz="1100" b="0" i="0" u="none" strike="noStrike" baseline="0">
              <a:solidFill>
                <a:srgbClr val="000000"/>
              </a:solidFill>
              <a:latin typeface="Calibri"/>
              <a:cs typeface="Calibri"/>
            </a:rPr>
            <a:t>)</a:t>
          </a:r>
          <a:r>
            <a:rPr lang="ja-JP" altLang="en-US" sz="1100" b="0" i="0" u="none" strike="noStrike" baseline="0">
              <a:solidFill>
                <a:srgbClr val="000000"/>
              </a:solidFill>
              <a:latin typeface="DejaVu Sans"/>
              <a:cs typeface="Calibri"/>
            </a:rPr>
            <a:t>と契約</a:t>
          </a:r>
        </a:p>
        <a:p>
          <a:pPr algn="l" rtl="0">
            <a:lnSpc>
              <a:spcPts val="1500"/>
            </a:lnSpc>
            <a:defRPr sz="1000"/>
          </a:pPr>
          <a:r>
            <a:rPr lang="ja-JP" altLang="en-US" sz="1100" b="0" i="0" u="none" strike="noStrike" baseline="0">
              <a:solidFill>
                <a:srgbClr val="000000"/>
              </a:solidFill>
              <a:latin typeface="DejaVu Sans"/>
            </a:rPr>
            <a:t>を締結した受注者の営業所</a:t>
          </a:r>
        </a:p>
        <a:p>
          <a:pPr algn="l" rtl="0">
            <a:lnSpc>
              <a:spcPts val="1500"/>
            </a:lnSpc>
            <a:defRPr sz="1000"/>
          </a:pPr>
          <a:r>
            <a:rPr lang="ja-JP" altLang="en-US" sz="1100" b="0" i="0" u="none" strike="noStrike" baseline="0">
              <a:solidFill>
                <a:srgbClr val="000000"/>
              </a:solidFill>
              <a:latin typeface="DejaVu Sans"/>
            </a:rPr>
            <a:t>を記入。</a:t>
          </a:r>
        </a:p>
      </xdr:txBody>
    </xdr:sp>
    <xdr:clientData/>
  </xdr:twoCellAnchor>
  <xdr:twoCellAnchor>
    <xdr:from>
      <xdr:col>5</xdr:col>
      <xdr:colOff>209550</xdr:colOff>
      <xdr:row>27</xdr:row>
      <xdr:rowOff>219075</xdr:rowOff>
    </xdr:from>
    <xdr:to>
      <xdr:col>11</xdr:col>
      <xdr:colOff>142875</xdr:colOff>
      <xdr:row>27</xdr:row>
      <xdr:rowOff>228600</xdr:rowOff>
    </xdr:to>
    <xdr:cxnSp macro="">
      <xdr:nvCxnSpPr>
        <xdr:cNvPr id="46896" name="Line 1">
          <a:extLst>
            <a:ext uri="{FF2B5EF4-FFF2-40B4-BE49-F238E27FC236}">
              <a16:creationId xmlns:a16="http://schemas.microsoft.com/office/drawing/2014/main" id="{934001B1-049E-84E2-FCE7-BAE16010A891}"/>
            </a:ext>
          </a:extLst>
        </xdr:cNvPr>
        <xdr:cNvCxnSpPr>
          <a:cxnSpLocks noChangeShapeType="1"/>
        </xdr:cNvCxnSpPr>
      </xdr:nvCxnSpPr>
      <xdr:spPr bwMode="auto">
        <a:xfrm flipV="1">
          <a:off x="1924050" y="5838825"/>
          <a:ext cx="1876425" cy="9525"/>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3</xdr:col>
      <xdr:colOff>340995</xdr:colOff>
      <xdr:row>25</xdr:row>
      <xdr:rowOff>184785</xdr:rowOff>
    </xdr:from>
    <xdr:to>
      <xdr:col>5</xdr:col>
      <xdr:colOff>262829</xdr:colOff>
      <xdr:row>27</xdr:row>
      <xdr:rowOff>226487</xdr:rowOff>
    </xdr:to>
    <xdr:sp macro="" textlink="" fLocksText="0">
      <xdr:nvSpPr>
        <xdr:cNvPr id="609" name="CustomShape 1">
          <a:extLst>
            <a:ext uri="{FF2B5EF4-FFF2-40B4-BE49-F238E27FC236}">
              <a16:creationId xmlns:a16="http://schemas.microsoft.com/office/drawing/2014/main" id="{2F5A5DFF-304A-D8F8-D511-30880BEC7691}"/>
            </a:ext>
          </a:extLst>
        </xdr:cNvPr>
        <xdr:cNvSpPr/>
      </xdr:nvSpPr>
      <xdr:spPr bwMode="auto">
        <a:xfrm>
          <a:off x="1495425" y="5305425"/>
          <a:ext cx="685800" cy="523875"/>
        </a:xfrm>
        <a:prstGeom prst="rect">
          <a:avLst/>
        </a:prstGeom>
        <a:noFill/>
        <a:ln>
          <a:noFill/>
        </a:ln>
        <a:effectLst/>
      </xdr:spPr>
      <xdr:txBody>
        <a:bodyPr vertOverflow="clip" wrap="square" lIns="20160" tIns="20160" rIns="20160" bIns="20160" anchor="t"/>
        <a:lstStyle/>
        <a:p>
          <a:pPr algn="l" rtl="0">
            <a:lnSpc>
              <a:spcPts val="2100"/>
            </a:lnSpc>
            <a:defRPr sz="1000">
              <a:latin typeface="ＭＳ 明朝"/>
              <a:ea typeface="ＭＳ 明朝"/>
            </a:defRPr>
          </a:pPr>
          <a:r>
            <a:rPr lang="ja-JP" altLang="en-US" sz="1800" b="0" i="0" u="none" baseline="0">
              <a:solidFill>
                <a:srgbClr val="FF8080"/>
              </a:solidFill>
              <a:latin typeface="ＭＳ Ｐゴシック"/>
              <a:ea typeface="ＭＳ Ｐゴシック"/>
            </a:rPr>
            <a:t>⑧</a:t>
          </a:r>
        </a:p>
        <a:p>
          <a:pPr algn="l" rtl="0">
            <a:lnSpc>
              <a:spcPts val="2100"/>
            </a:lnSpc>
          </a:pPr>
          <a:endParaRPr lang="ja-JP" altLang="en-US" sz="1800" b="0" i="0" u="none" baseline="0">
            <a:solidFill>
              <a:srgbClr val="FF8080"/>
            </a:solidFill>
            <a:latin typeface="ＭＳ Ｐゴシック"/>
            <a:ea typeface="ＭＳ Ｐゴシック"/>
          </a:endParaRPr>
        </a:p>
      </xdr:txBody>
    </xdr:sp>
    <xdr:clientData/>
  </xdr:twoCellAnchor>
  <xdr:twoCellAnchor>
    <xdr:from>
      <xdr:col>7</xdr:col>
      <xdr:colOff>304800</xdr:colOff>
      <xdr:row>30</xdr:row>
      <xdr:rowOff>104775</xdr:rowOff>
    </xdr:from>
    <xdr:to>
      <xdr:col>9</xdr:col>
      <xdr:colOff>228660</xdr:colOff>
      <xdr:row>32</xdr:row>
      <xdr:rowOff>179035</xdr:rowOff>
    </xdr:to>
    <xdr:sp macro="" textlink="" fLocksText="0">
      <xdr:nvSpPr>
        <xdr:cNvPr id="610" name="CustomShape 1">
          <a:extLst>
            <a:ext uri="{FF2B5EF4-FFF2-40B4-BE49-F238E27FC236}">
              <a16:creationId xmlns:a16="http://schemas.microsoft.com/office/drawing/2014/main" id="{0EEE5579-78CF-9051-80A1-639E2D0F1BD8}"/>
            </a:ext>
          </a:extLst>
        </xdr:cNvPr>
        <xdr:cNvSpPr/>
      </xdr:nvSpPr>
      <xdr:spPr bwMode="auto">
        <a:xfrm>
          <a:off x="2943225" y="6229350"/>
          <a:ext cx="666750" cy="514350"/>
        </a:xfrm>
        <a:prstGeom prst="rect">
          <a:avLst/>
        </a:prstGeom>
        <a:noFill/>
        <a:ln>
          <a:noFill/>
        </a:ln>
        <a:effectLst/>
      </xdr:spPr>
      <xdr:txBody>
        <a:bodyPr vertOverflow="clip" wrap="square" lIns="20160" tIns="20160" rIns="20160" bIns="20160" anchor="t"/>
        <a:lstStyle/>
        <a:p>
          <a:pPr algn="l" rtl="0">
            <a:lnSpc>
              <a:spcPts val="2100"/>
            </a:lnSpc>
            <a:defRPr sz="1000">
              <a:latin typeface="ＭＳ 明朝"/>
              <a:ea typeface="ＭＳ 明朝"/>
            </a:defRPr>
          </a:pPr>
          <a:r>
            <a:rPr lang="ja-JP" altLang="en-US" sz="1800" b="0" i="0" u="none" baseline="0">
              <a:solidFill>
                <a:srgbClr val="FF8080"/>
              </a:solidFill>
              <a:latin typeface="ＭＳ Ｐゴシック"/>
              <a:ea typeface="ＭＳ Ｐゴシック"/>
            </a:rPr>
            <a:t>⑨</a:t>
          </a:r>
        </a:p>
        <a:p>
          <a:pPr algn="l" rtl="0">
            <a:lnSpc>
              <a:spcPts val="2100"/>
            </a:lnSpc>
          </a:pPr>
          <a:endParaRPr lang="ja-JP" altLang="en-US" sz="1800" b="0" i="0" u="none" baseline="0">
            <a:solidFill>
              <a:srgbClr val="FF8080"/>
            </a:solidFill>
            <a:latin typeface="ＭＳ Ｐゴシック"/>
            <a:ea typeface="ＭＳ Ｐゴシック"/>
          </a:endParaRPr>
        </a:p>
      </xdr:txBody>
    </xdr:sp>
    <xdr:clientData/>
  </xdr:twoCellAnchor>
  <xdr:twoCellAnchor>
    <xdr:from>
      <xdr:col>7</xdr:col>
      <xdr:colOff>320040</xdr:colOff>
      <xdr:row>31</xdr:row>
      <xdr:rowOff>222885</xdr:rowOff>
    </xdr:from>
    <xdr:to>
      <xdr:col>9</xdr:col>
      <xdr:colOff>234346</xdr:colOff>
      <xdr:row>34</xdr:row>
      <xdr:rowOff>47735</xdr:rowOff>
    </xdr:to>
    <xdr:sp macro="" textlink="" fLocksText="0">
      <xdr:nvSpPr>
        <xdr:cNvPr id="611" name="CustomShape 1">
          <a:extLst>
            <a:ext uri="{FF2B5EF4-FFF2-40B4-BE49-F238E27FC236}">
              <a16:creationId xmlns:a16="http://schemas.microsoft.com/office/drawing/2014/main" id="{8B979C9C-9610-6E5E-7445-D4FE857E1E65}"/>
            </a:ext>
          </a:extLst>
        </xdr:cNvPr>
        <xdr:cNvSpPr/>
      </xdr:nvSpPr>
      <xdr:spPr bwMode="auto">
        <a:xfrm>
          <a:off x="2952750" y="6600825"/>
          <a:ext cx="647700" cy="504825"/>
        </a:xfrm>
        <a:prstGeom prst="rect">
          <a:avLst/>
        </a:prstGeom>
        <a:noFill/>
        <a:ln>
          <a:noFill/>
        </a:ln>
        <a:effectLst/>
      </xdr:spPr>
      <xdr:txBody>
        <a:bodyPr vertOverflow="clip" wrap="square" lIns="20160" tIns="20160" rIns="20160" bIns="20160" anchor="t"/>
        <a:lstStyle/>
        <a:p>
          <a:pPr algn="l" rtl="0">
            <a:lnSpc>
              <a:spcPts val="2100"/>
            </a:lnSpc>
            <a:defRPr sz="1000">
              <a:latin typeface="ＭＳ 明朝"/>
              <a:ea typeface="ＭＳ 明朝"/>
            </a:defRPr>
          </a:pPr>
          <a:r>
            <a:rPr lang="ja-JP" altLang="en-US" sz="1800" b="0" i="0" u="none" baseline="0">
              <a:solidFill>
                <a:srgbClr val="FF8080"/>
              </a:solidFill>
              <a:latin typeface="ＭＳ Ｐゴシック"/>
              <a:ea typeface="ＭＳ Ｐゴシック"/>
            </a:rPr>
            <a:t>⑩</a:t>
          </a:r>
        </a:p>
        <a:p>
          <a:pPr algn="l" rtl="0">
            <a:lnSpc>
              <a:spcPts val="2100"/>
            </a:lnSpc>
          </a:pPr>
          <a:endParaRPr lang="ja-JP" altLang="en-US" sz="1800" b="0" i="0" u="none" baseline="0">
            <a:solidFill>
              <a:srgbClr val="FF8080"/>
            </a:solidFill>
            <a:latin typeface="ＭＳ Ｐゴシック"/>
            <a:ea typeface="ＭＳ Ｐゴシック"/>
          </a:endParaRPr>
        </a:p>
      </xdr:txBody>
    </xdr:sp>
    <xdr:clientData/>
  </xdr:twoCellAnchor>
  <xdr:twoCellAnchor>
    <xdr:from>
      <xdr:col>0</xdr:col>
      <xdr:colOff>57150</xdr:colOff>
      <xdr:row>32</xdr:row>
      <xdr:rowOff>0</xdr:rowOff>
    </xdr:from>
    <xdr:to>
      <xdr:col>5</xdr:col>
      <xdr:colOff>114300</xdr:colOff>
      <xdr:row>36</xdr:row>
      <xdr:rowOff>161925</xdr:rowOff>
    </xdr:to>
    <xdr:sp macro="" textlink="" fLocksText="0">
      <xdr:nvSpPr>
        <xdr:cNvPr id="7204" name="CustomShape 1">
          <a:extLst>
            <a:ext uri="{FF2B5EF4-FFF2-40B4-BE49-F238E27FC236}">
              <a16:creationId xmlns:a16="http://schemas.microsoft.com/office/drawing/2014/main" id="{0DF2AEBC-2E66-AD48-9556-961210E24E7D}"/>
            </a:ext>
          </a:extLst>
        </xdr:cNvPr>
        <xdr:cNvSpPr>
          <a:spLocks noChangeArrowheads="1"/>
        </xdr:cNvSpPr>
      </xdr:nvSpPr>
      <xdr:spPr bwMode="auto">
        <a:xfrm>
          <a:off x="57150" y="6610350"/>
          <a:ext cx="1771650" cy="923925"/>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500"/>
            </a:lnSpc>
            <a:defRPr sz="1000"/>
          </a:pPr>
          <a:r>
            <a:rPr lang="ja-JP" altLang="en-US" sz="1100" b="0" i="0" u="none" strike="noStrike" baseline="0">
              <a:solidFill>
                <a:srgbClr val="000000"/>
              </a:solidFill>
              <a:latin typeface="DejaVu Sans"/>
            </a:rPr>
            <a:t>元請契約に係る営業所の</a:t>
          </a:r>
        </a:p>
        <a:p>
          <a:pPr algn="l" rtl="0">
            <a:lnSpc>
              <a:spcPts val="1500"/>
            </a:lnSpc>
            <a:defRPr sz="1000"/>
          </a:pPr>
          <a:r>
            <a:rPr lang="ja-JP" altLang="en-US" sz="1100" b="0" i="0" u="none" strike="noStrike" baseline="0">
              <a:solidFill>
                <a:srgbClr val="000000"/>
              </a:solidFill>
              <a:latin typeface="DejaVu Sans"/>
            </a:rPr>
            <a:t>名称及び下請契約に係る</a:t>
          </a:r>
        </a:p>
        <a:p>
          <a:pPr algn="l" rtl="0">
            <a:lnSpc>
              <a:spcPts val="1400"/>
            </a:lnSpc>
            <a:defRPr sz="1000"/>
          </a:pPr>
          <a:r>
            <a:rPr lang="ja-JP" altLang="en-US" sz="1100" b="0" i="0" u="none" strike="noStrike" baseline="0">
              <a:solidFill>
                <a:srgbClr val="000000"/>
              </a:solidFill>
              <a:latin typeface="DejaVu Sans"/>
            </a:rPr>
            <a:t>営業所の名称をそれぞれ</a:t>
          </a:r>
        </a:p>
        <a:p>
          <a:pPr algn="l" rtl="0">
            <a:lnSpc>
              <a:spcPts val="1400"/>
            </a:lnSpc>
            <a:defRPr sz="1000"/>
          </a:pPr>
          <a:r>
            <a:rPr lang="ja-JP" altLang="en-US" sz="1100" b="0" i="0" u="none" strike="noStrike" baseline="0">
              <a:solidFill>
                <a:srgbClr val="000000"/>
              </a:solidFill>
              <a:latin typeface="DejaVu Sans"/>
            </a:rPr>
            <a:t>記入。</a:t>
          </a:r>
        </a:p>
      </xdr:txBody>
    </xdr:sp>
    <xdr:clientData/>
  </xdr:twoCellAnchor>
  <xdr:twoCellAnchor>
    <xdr:from>
      <xdr:col>5</xdr:col>
      <xdr:colOff>161925</xdr:colOff>
      <xdr:row>34</xdr:row>
      <xdr:rowOff>76200</xdr:rowOff>
    </xdr:from>
    <xdr:to>
      <xdr:col>11</xdr:col>
      <xdr:colOff>85725</xdr:colOff>
      <xdr:row>34</xdr:row>
      <xdr:rowOff>76200</xdr:rowOff>
    </xdr:to>
    <xdr:cxnSp macro="">
      <xdr:nvCxnSpPr>
        <xdr:cNvPr id="46901" name="Line 1">
          <a:extLst>
            <a:ext uri="{FF2B5EF4-FFF2-40B4-BE49-F238E27FC236}">
              <a16:creationId xmlns:a16="http://schemas.microsoft.com/office/drawing/2014/main" id="{B62B331F-B795-76E1-BA4B-D07E7E430018}"/>
            </a:ext>
          </a:extLst>
        </xdr:cNvPr>
        <xdr:cNvCxnSpPr>
          <a:cxnSpLocks noChangeShapeType="1"/>
        </xdr:cNvCxnSpPr>
      </xdr:nvCxnSpPr>
      <xdr:spPr bwMode="auto">
        <a:xfrm>
          <a:off x="1876425" y="7143750"/>
          <a:ext cx="1866900" cy="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8</xdr:col>
      <xdr:colOff>76200</xdr:colOff>
      <xdr:row>37</xdr:row>
      <xdr:rowOff>161925</xdr:rowOff>
    </xdr:from>
    <xdr:to>
      <xdr:col>9</xdr:col>
      <xdr:colOff>276225</xdr:colOff>
      <xdr:row>37</xdr:row>
      <xdr:rowOff>161925</xdr:rowOff>
    </xdr:to>
    <xdr:cxnSp macro="">
      <xdr:nvCxnSpPr>
        <xdr:cNvPr id="46902" name="Line 1">
          <a:extLst>
            <a:ext uri="{FF2B5EF4-FFF2-40B4-BE49-F238E27FC236}">
              <a16:creationId xmlns:a16="http://schemas.microsoft.com/office/drawing/2014/main" id="{61E8AC64-5637-D416-C111-8880E3B3B9D5}"/>
            </a:ext>
          </a:extLst>
        </xdr:cNvPr>
        <xdr:cNvCxnSpPr>
          <a:cxnSpLocks noChangeShapeType="1"/>
        </xdr:cNvCxnSpPr>
      </xdr:nvCxnSpPr>
      <xdr:spPr bwMode="auto">
        <a:xfrm flipH="1">
          <a:off x="2762250" y="7762875"/>
          <a:ext cx="523875" cy="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9</xdr:col>
      <xdr:colOff>0</xdr:colOff>
      <xdr:row>36</xdr:row>
      <xdr:rowOff>0</xdr:rowOff>
    </xdr:from>
    <xdr:to>
      <xdr:col>14</xdr:col>
      <xdr:colOff>57150</xdr:colOff>
      <xdr:row>38</xdr:row>
      <xdr:rowOff>38100</xdr:rowOff>
    </xdr:to>
    <xdr:sp macro="" textlink="" fLocksText="0">
      <xdr:nvSpPr>
        <xdr:cNvPr id="7207" name="CustomShape 1">
          <a:extLst>
            <a:ext uri="{FF2B5EF4-FFF2-40B4-BE49-F238E27FC236}">
              <a16:creationId xmlns:a16="http://schemas.microsoft.com/office/drawing/2014/main" id="{882C45C8-973F-DA9E-F460-8002E4632EFA}"/>
            </a:ext>
          </a:extLst>
        </xdr:cNvPr>
        <xdr:cNvSpPr>
          <a:spLocks noChangeArrowheads="1"/>
        </xdr:cNvSpPr>
      </xdr:nvSpPr>
      <xdr:spPr bwMode="auto">
        <a:xfrm>
          <a:off x="3009900" y="7372350"/>
          <a:ext cx="1676400" cy="495300"/>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500"/>
            </a:lnSpc>
            <a:defRPr sz="1000"/>
          </a:pPr>
          <a:r>
            <a:rPr lang="ja-JP" altLang="en-US" sz="1100" b="0" i="0" u="none" strike="noStrike" baseline="0">
              <a:solidFill>
                <a:srgbClr val="000000"/>
              </a:solidFill>
              <a:latin typeface="DejaVu Sans"/>
            </a:rPr>
            <a:t>佐倉市の監督員の氏名を</a:t>
          </a:r>
        </a:p>
        <a:p>
          <a:pPr algn="l" rtl="0">
            <a:lnSpc>
              <a:spcPts val="1400"/>
            </a:lnSpc>
            <a:defRPr sz="1000"/>
          </a:pPr>
          <a:r>
            <a:rPr lang="ja-JP" altLang="en-US" sz="1100" b="0" i="0" u="none" strike="noStrike" baseline="0">
              <a:solidFill>
                <a:srgbClr val="000000"/>
              </a:solidFill>
              <a:latin typeface="DejaVu Sans"/>
            </a:rPr>
            <a:t>記入する。</a:t>
          </a:r>
        </a:p>
      </xdr:txBody>
    </xdr:sp>
    <xdr:clientData/>
  </xdr:twoCellAnchor>
  <xdr:twoCellAnchor>
    <xdr:from>
      <xdr:col>4</xdr:col>
      <xdr:colOff>0</xdr:colOff>
      <xdr:row>36</xdr:row>
      <xdr:rowOff>137160</xdr:rowOff>
    </xdr:from>
    <xdr:to>
      <xdr:col>5</xdr:col>
      <xdr:colOff>251522</xdr:colOff>
      <xdr:row>39</xdr:row>
      <xdr:rowOff>104775</xdr:rowOff>
    </xdr:to>
    <xdr:sp macro="" textlink="" fLocksText="0">
      <xdr:nvSpPr>
        <xdr:cNvPr id="616" name="CustomShape 1">
          <a:extLst>
            <a:ext uri="{FF2B5EF4-FFF2-40B4-BE49-F238E27FC236}">
              <a16:creationId xmlns:a16="http://schemas.microsoft.com/office/drawing/2014/main" id="{A66587BC-7CB0-3E79-8994-0575245294CF}"/>
            </a:ext>
          </a:extLst>
        </xdr:cNvPr>
        <xdr:cNvSpPr/>
      </xdr:nvSpPr>
      <xdr:spPr bwMode="auto">
        <a:xfrm>
          <a:off x="1495425" y="7477125"/>
          <a:ext cx="685800" cy="514350"/>
        </a:xfrm>
        <a:prstGeom prst="rect">
          <a:avLst/>
        </a:prstGeom>
        <a:noFill/>
        <a:ln>
          <a:noFill/>
        </a:ln>
        <a:effectLst/>
      </xdr:spPr>
      <xdr:txBody>
        <a:bodyPr vertOverflow="clip" wrap="square" lIns="20160" tIns="20160" rIns="20160" bIns="20160" anchor="t"/>
        <a:lstStyle/>
        <a:p>
          <a:pPr algn="l" rtl="0">
            <a:lnSpc>
              <a:spcPts val="2100"/>
            </a:lnSpc>
            <a:defRPr sz="1000">
              <a:latin typeface="ＭＳ 明朝"/>
              <a:ea typeface="ＭＳ 明朝"/>
            </a:defRPr>
          </a:pPr>
          <a:r>
            <a:rPr lang="ja-JP" altLang="en-US" sz="1800" b="0" i="0" u="none" baseline="0">
              <a:solidFill>
                <a:srgbClr val="FF8080"/>
              </a:solidFill>
              <a:latin typeface="ＭＳ Ｐゴシック"/>
              <a:ea typeface="ＭＳ Ｐゴシック"/>
            </a:rPr>
            <a:t>⑪</a:t>
          </a:r>
        </a:p>
        <a:p>
          <a:pPr algn="l" rtl="0">
            <a:lnSpc>
              <a:spcPts val="2100"/>
            </a:lnSpc>
          </a:pPr>
          <a:endParaRPr lang="ja-JP" altLang="en-US" sz="1800" b="0" i="0" u="none" baseline="0">
            <a:solidFill>
              <a:srgbClr val="FF8080"/>
            </a:solidFill>
            <a:latin typeface="ＭＳ Ｐゴシック"/>
            <a:ea typeface="ＭＳ Ｐゴシック"/>
          </a:endParaRPr>
        </a:p>
      </xdr:txBody>
    </xdr:sp>
    <xdr:clientData/>
  </xdr:twoCellAnchor>
  <xdr:twoCellAnchor>
    <xdr:from>
      <xdr:col>15</xdr:col>
      <xdr:colOff>0</xdr:colOff>
      <xdr:row>36</xdr:row>
      <xdr:rowOff>62865</xdr:rowOff>
    </xdr:from>
    <xdr:to>
      <xdr:col>16</xdr:col>
      <xdr:colOff>293495</xdr:colOff>
      <xdr:row>39</xdr:row>
      <xdr:rowOff>5787</xdr:rowOff>
    </xdr:to>
    <xdr:sp macro="" textlink="" fLocksText="0">
      <xdr:nvSpPr>
        <xdr:cNvPr id="617" name="CustomShape 1">
          <a:extLst>
            <a:ext uri="{FF2B5EF4-FFF2-40B4-BE49-F238E27FC236}">
              <a16:creationId xmlns:a16="http://schemas.microsoft.com/office/drawing/2014/main" id="{C75C0C8B-9B77-30D8-EEF4-6110F4DA53CD}"/>
            </a:ext>
          </a:extLst>
        </xdr:cNvPr>
        <xdr:cNvSpPr/>
      </xdr:nvSpPr>
      <xdr:spPr bwMode="auto">
        <a:xfrm>
          <a:off x="5572125" y="7419975"/>
          <a:ext cx="609600" cy="504825"/>
        </a:xfrm>
        <a:prstGeom prst="rect">
          <a:avLst/>
        </a:prstGeom>
        <a:noFill/>
        <a:ln>
          <a:noFill/>
        </a:ln>
        <a:effectLst/>
      </xdr:spPr>
      <xdr:txBody>
        <a:bodyPr vertOverflow="clip" wrap="square" lIns="20160" tIns="20160" rIns="20160" bIns="20160" anchor="t"/>
        <a:lstStyle/>
        <a:p>
          <a:pPr algn="l" rtl="0">
            <a:lnSpc>
              <a:spcPts val="2100"/>
            </a:lnSpc>
            <a:defRPr sz="1000">
              <a:latin typeface="ＭＳ 明朝"/>
              <a:ea typeface="ＭＳ 明朝"/>
            </a:defRPr>
          </a:pPr>
          <a:r>
            <a:rPr lang="ja-JP" altLang="en-US" sz="1800" b="0" i="0" u="none" baseline="0">
              <a:solidFill>
                <a:srgbClr val="FF8080"/>
              </a:solidFill>
              <a:latin typeface="ＭＳ Ｐゴシック"/>
              <a:ea typeface="ＭＳ Ｐゴシック"/>
            </a:rPr>
            <a:t>⑫</a:t>
          </a:r>
        </a:p>
        <a:p>
          <a:pPr algn="l" rtl="0">
            <a:lnSpc>
              <a:spcPts val="2100"/>
            </a:lnSpc>
          </a:pPr>
          <a:endParaRPr lang="ja-JP" altLang="en-US" sz="1800" b="0" i="0" u="none" baseline="0">
            <a:solidFill>
              <a:srgbClr val="FF8080"/>
            </a:solidFill>
            <a:latin typeface="ＭＳ Ｐゴシック"/>
            <a:ea typeface="ＭＳ Ｐゴシック"/>
          </a:endParaRPr>
        </a:p>
      </xdr:txBody>
    </xdr:sp>
    <xdr:clientData/>
  </xdr:twoCellAnchor>
  <xdr:twoCellAnchor>
    <xdr:from>
      <xdr:col>0</xdr:col>
      <xdr:colOff>47625</xdr:colOff>
      <xdr:row>37</xdr:row>
      <xdr:rowOff>200025</xdr:rowOff>
    </xdr:from>
    <xdr:to>
      <xdr:col>5</xdr:col>
      <xdr:colOff>114300</xdr:colOff>
      <xdr:row>41</xdr:row>
      <xdr:rowOff>47625</xdr:rowOff>
    </xdr:to>
    <xdr:sp macro="" textlink="" fLocksText="0">
      <xdr:nvSpPr>
        <xdr:cNvPr id="7210" name="CustomShape 1">
          <a:extLst>
            <a:ext uri="{FF2B5EF4-FFF2-40B4-BE49-F238E27FC236}">
              <a16:creationId xmlns:a16="http://schemas.microsoft.com/office/drawing/2014/main" id="{363C3505-0D83-FAE9-62DD-2FA6BCC7A2F0}"/>
            </a:ext>
          </a:extLst>
        </xdr:cNvPr>
        <xdr:cNvSpPr>
          <a:spLocks noChangeArrowheads="1"/>
        </xdr:cNvSpPr>
      </xdr:nvSpPr>
      <xdr:spPr bwMode="auto">
        <a:xfrm>
          <a:off x="47625" y="7800975"/>
          <a:ext cx="1781175" cy="619125"/>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500"/>
            </a:lnSpc>
            <a:defRPr sz="1000"/>
          </a:pPr>
          <a:r>
            <a:rPr lang="ja-JP" altLang="en-US" sz="1100" b="0" i="0" u="none" strike="noStrike" baseline="0">
              <a:solidFill>
                <a:srgbClr val="000000"/>
              </a:solidFill>
              <a:latin typeface="DejaVu Sans"/>
            </a:rPr>
            <a:t>下請負人</a:t>
          </a:r>
          <a:r>
            <a:rPr lang="ja-JP" altLang="en-US" sz="1100" b="0" i="0" u="none" strike="noStrike" baseline="0">
              <a:solidFill>
                <a:srgbClr val="000000"/>
              </a:solidFill>
              <a:latin typeface="Calibri"/>
              <a:cs typeface="Calibri"/>
            </a:rPr>
            <a:t>(</a:t>
          </a:r>
          <a:r>
            <a:rPr lang="ja-JP" altLang="en-US" sz="1100" b="0" i="0" u="none" strike="noStrike" baseline="0">
              <a:solidFill>
                <a:srgbClr val="000000"/>
              </a:solidFill>
              <a:latin typeface="DejaVu Sans"/>
              <a:cs typeface="Calibri"/>
            </a:rPr>
            <a:t>一次下請</a:t>
          </a:r>
          <a:r>
            <a:rPr lang="ja-JP" altLang="en-US" sz="1100" b="0" i="0" u="none" strike="noStrike" baseline="0">
              <a:solidFill>
                <a:srgbClr val="000000"/>
              </a:solidFill>
              <a:latin typeface="Calibri"/>
              <a:cs typeface="Calibri"/>
            </a:rPr>
            <a:t>)</a:t>
          </a:r>
          <a:r>
            <a:rPr lang="ja-JP" altLang="en-US" sz="1100" b="0" i="0" u="none" strike="noStrike" baseline="0">
              <a:solidFill>
                <a:srgbClr val="000000"/>
              </a:solidFill>
              <a:latin typeface="DejaVu Sans"/>
              <a:cs typeface="Calibri"/>
            </a:rPr>
            <a:t>を監督</a:t>
          </a:r>
        </a:p>
        <a:p>
          <a:pPr algn="l" rtl="0">
            <a:lnSpc>
              <a:spcPts val="1600"/>
            </a:lnSpc>
            <a:defRPr sz="1000"/>
          </a:pPr>
          <a:r>
            <a:rPr lang="ja-JP" altLang="en-US" sz="1100" b="0" i="0" u="none" strike="noStrike" baseline="0">
              <a:solidFill>
                <a:srgbClr val="000000"/>
              </a:solidFill>
              <a:latin typeface="DejaVu Sans"/>
            </a:rPr>
            <a:t>するために受注者が置いた</a:t>
          </a:r>
        </a:p>
        <a:p>
          <a:pPr algn="l" rtl="0">
            <a:lnSpc>
              <a:spcPts val="1500"/>
            </a:lnSpc>
            <a:defRPr sz="1000"/>
          </a:pPr>
          <a:r>
            <a:rPr lang="ja-JP" altLang="en-US" sz="1100" b="0" i="0" u="none" strike="noStrike" baseline="0">
              <a:solidFill>
                <a:srgbClr val="000000"/>
              </a:solidFill>
              <a:latin typeface="DejaVu Sans"/>
            </a:rPr>
            <a:t>監督員を記入。</a:t>
          </a:r>
          <a:r>
            <a:rPr lang="ja-JP" altLang="en-US" sz="1100" b="0" i="0" u="none" strike="noStrike" baseline="0">
              <a:solidFill>
                <a:srgbClr val="000000"/>
              </a:solidFill>
              <a:latin typeface="Calibri"/>
              <a:cs typeface="Calibri"/>
            </a:rPr>
            <a:t>(※)</a:t>
          </a:r>
        </a:p>
      </xdr:txBody>
    </xdr:sp>
    <xdr:clientData/>
  </xdr:twoCellAnchor>
  <xdr:twoCellAnchor>
    <xdr:from>
      <xdr:col>5</xdr:col>
      <xdr:colOff>133350</xdr:colOff>
      <xdr:row>40</xdr:row>
      <xdr:rowOff>238125</xdr:rowOff>
    </xdr:from>
    <xdr:to>
      <xdr:col>8</xdr:col>
      <xdr:colOff>352425</xdr:colOff>
      <xdr:row>40</xdr:row>
      <xdr:rowOff>238125</xdr:rowOff>
    </xdr:to>
    <xdr:cxnSp macro="">
      <xdr:nvCxnSpPr>
        <xdr:cNvPr id="46907" name="Line 1">
          <a:extLst>
            <a:ext uri="{FF2B5EF4-FFF2-40B4-BE49-F238E27FC236}">
              <a16:creationId xmlns:a16="http://schemas.microsoft.com/office/drawing/2014/main" id="{F84F80CC-7E48-6B80-FF98-EAA1905748B9}"/>
            </a:ext>
          </a:extLst>
        </xdr:cNvPr>
        <xdr:cNvCxnSpPr>
          <a:cxnSpLocks noChangeShapeType="1"/>
        </xdr:cNvCxnSpPr>
      </xdr:nvCxnSpPr>
      <xdr:spPr bwMode="auto">
        <a:xfrm>
          <a:off x="1847850" y="8372475"/>
          <a:ext cx="1162050" cy="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7</xdr:col>
      <xdr:colOff>219075</xdr:colOff>
      <xdr:row>39</xdr:row>
      <xdr:rowOff>1905</xdr:rowOff>
    </xdr:from>
    <xdr:to>
      <xdr:col>9</xdr:col>
      <xdr:colOff>133381</xdr:colOff>
      <xdr:row>41</xdr:row>
      <xdr:rowOff>66675</xdr:rowOff>
    </xdr:to>
    <xdr:sp macro="" textlink="" fLocksText="0">
      <xdr:nvSpPr>
        <xdr:cNvPr id="620" name="CustomShape 1">
          <a:extLst>
            <a:ext uri="{FF2B5EF4-FFF2-40B4-BE49-F238E27FC236}">
              <a16:creationId xmlns:a16="http://schemas.microsoft.com/office/drawing/2014/main" id="{CA7EEE6B-912E-9AF4-9FE2-D25A94C12669}"/>
            </a:ext>
          </a:extLst>
        </xdr:cNvPr>
        <xdr:cNvSpPr/>
      </xdr:nvSpPr>
      <xdr:spPr bwMode="auto">
        <a:xfrm>
          <a:off x="2867025" y="7905750"/>
          <a:ext cx="647700" cy="523875"/>
        </a:xfrm>
        <a:prstGeom prst="rect">
          <a:avLst/>
        </a:prstGeom>
        <a:noFill/>
        <a:ln>
          <a:noFill/>
        </a:ln>
        <a:effectLst/>
      </xdr:spPr>
      <xdr:txBody>
        <a:bodyPr vertOverflow="clip" wrap="square" lIns="20160" tIns="20160" rIns="20160" bIns="20160" anchor="t"/>
        <a:lstStyle/>
        <a:p>
          <a:pPr algn="l" rtl="0">
            <a:lnSpc>
              <a:spcPts val="2100"/>
            </a:lnSpc>
            <a:defRPr sz="1000">
              <a:latin typeface="ＭＳ 明朝"/>
              <a:ea typeface="ＭＳ 明朝"/>
            </a:defRPr>
          </a:pPr>
          <a:r>
            <a:rPr lang="ja-JP" altLang="en-US" sz="1800" b="0" i="0" u="none" baseline="0">
              <a:solidFill>
                <a:srgbClr val="FF8080"/>
              </a:solidFill>
              <a:latin typeface="ＭＳ Ｐゴシック"/>
              <a:ea typeface="ＭＳ Ｐゴシック"/>
            </a:rPr>
            <a:t>⑬</a:t>
          </a:r>
        </a:p>
        <a:p>
          <a:pPr algn="l" rtl="0">
            <a:lnSpc>
              <a:spcPts val="2100"/>
            </a:lnSpc>
          </a:pPr>
          <a:endParaRPr lang="ja-JP" altLang="en-US" sz="1800" b="0" i="0" u="none" baseline="0">
            <a:solidFill>
              <a:srgbClr val="FF8080"/>
            </a:solidFill>
            <a:latin typeface="ＭＳ Ｐゴシック"/>
            <a:ea typeface="ＭＳ Ｐゴシック"/>
          </a:endParaRPr>
        </a:p>
      </xdr:txBody>
    </xdr:sp>
    <xdr:clientData/>
  </xdr:twoCellAnchor>
  <xdr:twoCellAnchor>
    <xdr:from>
      <xdr:col>15</xdr:col>
      <xdr:colOff>0</xdr:colOff>
      <xdr:row>39</xdr:row>
      <xdr:rowOff>66675</xdr:rowOff>
    </xdr:from>
    <xdr:to>
      <xdr:col>16</xdr:col>
      <xdr:colOff>305046</xdr:colOff>
      <xdr:row>41</xdr:row>
      <xdr:rowOff>142875</xdr:rowOff>
    </xdr:to>
    <xdr:sp macro="" textlink="" fLocksText="0">
      <xdr:nvSpPr>
        <xdr:cNvPr id="621" name="CustomShape 1">
          <a:extLst>
            <a:ext uri="{FF2B5EF4-FFF2-40B4-BE49-F238E27FC236}">
              <a16:creationId xmlns:a16="http://schemas.microsoft.com/office/drawing/2014/main" id="{EE4CC30F-6F20-0E1C-657A-65375A6C24EE}"/>
            </a:ext>
          </a:extLst>
        </xdr:cNvPr>
        <xdr:cNvSpPr/>
      </xdr:nvSpPr>
      <xdr:spPr bwMode="auto">
        <a:xfrm>
          <a:off x="5572125" y="7972425"/>
          <a:ext cx="628650" cy="514350"/>
        </a:xfrm>
        <a:prstGeom prst="rect">
          <a:avLst/>
        </a:prstGeom>
        <a:noFill/>
        <a:ln>
          <a:noFill/>
        </a:ln>
        <a:effectLst/>
      </xdr:spPr>
      <xdr:txBody>
        <a:bodyPr vertOverflow="clip" wrap="square" lIns="20160" tIns="20160" rIns="20160" bIns="20160" anchor="t"/>
        <a:lstStyle/>
        <a:p>
          <a:pPr algn="l" rtl="0">
            <a:lnSpc>
              <a:spcPts val="2100"/>
            </a:lnSpc>
            <a:defRPr sz="1000">
              <a:latin typeface="ＭＳ 明朝"/>
              <a:ea typeface="ＭＳ 明朝"/>
            </a:defRPr>
          </a:pPr>
          <a:r>
            <a:rPr lang="ja-JP" altLang="en-US" sz="1800" b="0" i="0" u="none" baseline="0">
              <a:solidFill>
                <a:srgbClr val="FF8080"/>
              </a:solidFill>
              <a:latin typeface="ＭＳ Ｐゴシック"/>
              <a:ea typeface="ＭＳ Ｐゴシック"/>
            </a:rPr>
            <a:t>⑭</a:t>
          </a:r>
        </a:p>
        <a:p>
          <a:pPr algn="l" rtl="0">
            <a:lnSpc>
              <a:spcPts val="2100"/>
            </a:lnSpc>
          </a:pPr>
          <a:endParaRPr lang="ja-JP" altLang="en-US" sz="1800" b="0" i="0" u="none" baseline="0">
            <a:solidFill>
              <a:srgbClr val="FF8080"/>
            </a:solidFill>
            <a:latin typeface="ＭＳ Ｐゴシック"/>
            <a:ea typeface="ＭＳ Ｐゴシック"/>
          </a:endParaRPr>
        </a:p>
      </xdr:txBody>
    </xdr:sp>
    <xdr:clientData/>
  </xdr:twoCellAnchor>
  <xdr:twoCellAnchor>
    <xdr:from>
      <xdr:col>7</xdr:col>
      <xdr:colOff>234315</xdr:colOff>
      <xdr:row>40</xdr:row>
      <xdr:rowOff>222885</xdr:rowOff>
    </xdr:from>
    <xdr:to>
      <xdr:col>9</xdr:col>
      <xdr:colOff>143238</xdr:colOff>
      <xdr:row>43</xdr:row>
      <xdr:rowOff>66781</xdr:rowOff>
    </xdr:to>
    <xdr:sp macro="" textlink="" fLocksText="0">
      <xdr:nvSpPr>
        <xdr:cNvPr id="622" name="CustomShape 1">
          <a:extLst>
            <a:ext uri="{FF2B5EF4-FFF2-40B4-BE49-F238E27FC236}">
              <a16:creationId xmlns:a16="http://schemas.microsoft.com/office/drawing/2014/main" id="{2B2F428C-F76C-AA18-036B-7A8DA5F08F55}"/>
            </a:ext>
          </a:extLst>
        </xdr:cNvPr>
        <xdr:cNvSpPr/>
      </xdr:nvSpPr>
      <xdr:spPr bwMode="auto">
        <a:xfrm>
          <a:off x="2876550" y="8362950"/>
          <a:ext cx="657225" cy="514350"/>
        </a:xfrm>
        <a:prstGeom prst="rect">
          <a:avLst/>
        </a:prstGeom>
        <a:noFill/>
        <a:ln>
          <a:noFill/>
        </a:ln>
        <a:effectLst/>
      </xdr:spPr>
      <xdr:txBody>
        <a:bodyPr vertOverflow="clip" wrap="square" lIns="20160" tIns="20160" rIns="20160" bIns="20160" anchor="t"/>
        <a:lstStyle/>
        <a:p>
          <a:pPr algn="l" rtl="0"/>
          <a:r>
            <a:rPr lang="ja-JP" altLang="en-US" sz="1800" b="0" i="0" u="none" baseline="0">
              <a:solidFill>
                <a:srgbClr val="FF8080"/>
              </a:solidFill>
              <a:latin typeface="ＭＳ Ｐゴシック"/>
              <a:ea typeface="ＭＳ Ｐゴシック"/>
            </a:rPr>
            <a:t>⑮</a:t>
          </a:r>
        </a:p>
      </xdr:txBody>
    </xdr:sp>
    <xdr:clientData/>
  </xdr:twoCellAnchor>
  <xdr:twoCellAnchor>
    <xdr:from>
      <xdr:col>0</xdr:col>
      <xdr:colOff>57150</xdr:colOff>
      <xdr:row>41</xdr:row>
      <xdr:rowOff>104775</xdr:rowOff>
    </xdr:from>
    <xdr:to>
      <xdr:col>5</xdr:col>
      <xdr:colOff>152400</xdr:colOff>
      <xdr:row>43</xdr:row>
      <xdr:rowOff>142875</xdr:rowOff>
    </xdr:to>
    <xdr:sp macro="" textlink="" fLocksText="0">
      <xdr:nvSpPr>
        <xdr:cNvPr id="7215" name="CustomShape 1">
          <a:extLst>
            <a:ext uri="{FF2B5EF4-FFF2-40B4-BE49-F238E27FC236}">
              <a16:creationId xmlns:a16="http://schemas.microsoft.com/office/drawing/2014/main" id="{BF12E0E9-99BE-E3B2-606D-C5A6F1D4E2A6}"/>
            </a:ext>
          </a:extLst>
        </xdr:cNvPr>
        <xdr:cNvSpPr>
          <a:spLocks noChangeArrowheads="1"/>
        </xdr:cNvSpPr>
      </xdr:nvSpPr>
      <xdr:spPr bwMode="auto">
        <a:xfrm>
          <a:off x="57150" y="8477250"/>
          <a:ext cx="1809750" cy="495300"/>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500"/>
            </a:lnSpc>
            <a:defRPr sz="1000"/>
          </a:pPr>
          <a:r>
            <a:rPr lang="ja-JP" altLang="en-US" sz="1100" b="0" i="0" u="none" strike="noStrike" baseline="0">
              <a:solidFill>
                <a:srgbClr val="000000"/>
              </a:solidFill>
              <a:latin typeface="DejaVu Sans"/>
            </a:rPr>
            <a:t>受注者が置いた現場代理人</a:t>
          </a:r>
        </a:p>
        <a:p>
          <a:pPr algn="l" rtl="0">
            <a:lnSpc>
              <a:spcPts val="1400"/>
            </a:lnSpc>
            <a:defRPr sz="1000"/>
          </a:pPr>
          <a:r>
            <a:rPr lang="ja-JP" altLang="en-US" sz="1100" b="0" i="0" u="none" strike="noStrike" baseline="0">
              <a:solidFill>
                <a:srgbClr val="000000"/>
              </a:solidFill>
              <a:latin typeface="DejaVu Sans"/>
            </a:rPr>
            <a:t>の氏名を記入する。</a:t>
          </a:r>
        </a:p>
      </xdr:txBody>
    </xdr:sp>
    <xdr:clientData/>
  </xdr:twoCellAnchor>
  <xdr:twoCellAnchor>
    <xdr:from>
      <xdr:col>5</xdr:col>
      <xdr:colOff>161925</xdr:colOff>
      <xdr:row>42</xdr:row>
      <xdr:rowOff>180975</xdr:rowOff>
    </xdr:from>
    <xdr:to>
      <xdr:col>8</xdr:col>
      <xdr:colOff>342900</xdr:colOff>
      <xdr:row>42</xdr:row>
      <xdr:rowOff>180975</xdr:rowOff>
    </xdr:to>
    <xdr:cxnSp macro="">
      <xdr:nvCxnSpPr>
        <xdr:cNvPr id="46912" name="Line 1">
          <a:extLst>
            <a:ext uri="{FF2B5EF4-FFF2-40B4-BE49-F238E27FC236}">
              <a16:creationId xmlns:a16="http://schemas.microsoft.com/office/drawing/2014/main" id="{8DAFFD24-F4F6-A0FB-CA1C-3083F1D1159B}"/>
            </a:ext>
          </a:extLst>
        </xdr:cNvPr>
        <xdr:cNvCxnSpPr>
          <a:cxnSpLocks noChangeShapeType="1"/>
        </xdr:cNvCxnSpPr>
      </xdr:nvCxnSpPr>
      <xdr:spPr bwMode="auto">
        <a:xfrm>
          <a:off x="1876425" y="8782050"/>
          <a:ext cx="1133475" cy="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15</xdr:col>
      <xdr:colOff>0</xdr:colOff>
      <xdr:row>41</xdr:row>
      <xdr:rowOff>0</xdr:rowOff>
    </xdr:from>
    <xdr:to>
      <xdr:col>16</xdr:col>
      <xdr:colOff>293495</xdr:colOff>
      <xdr:row>43</xdr:row>
      <xdr:rowOff>74260</xdr:rowOff>
    </xdr:to>
    <xdr:sp macro="" textlink="" fLocksText="0">
      <xdr:nvSpPr>
        <xdr:cNvPr id="625" name="CustomShape 1">
          <a:extLst>
            <a:ext uri="{FF2B5EF4-FFF2-40B4-BE49-F238E27FC236}">
              <a16:creationId xmlns:a16="http://schemas.microsoft.com/office/drawing/2014/main" id="{B65B85CB-E60B-A70D-4808-858D005E2F1B}"/>
            </a:ext>
          </a:extLst>
        </xdr:cNvPr>
        <xdr:cNvSpPr/>
      </xdr:nvSpPr>
      <xdr:spPr bwMode="auto">
        <a:xfrm>
          <a:off x="5572125" y="8372475"/>
          <a:ext cx="609600" cy="514350"/>
        </a:xfrm>
        <a:prstGeom prst="rect">
          <a:avLst/>
        </a:prstGeom>
        <a:noFill/>
        <a:ln>
          <a:noFill/>
        </a:ln>
        <a:effectLst/>
      </xdr:spPr>
      <xdr:txBody>
        <a:bodyPr vertOverflow="clip" wrap="square" lIns="20160" tIns="20160" rIns="20160" bIns="20160" anchor="t"/>
        <a:lstStyle/>
        <a:p>
          <a:pPr algn="l" rtl="0">
            <a:lnSpc>
              <a:spcPts val="2100"/>
            </a:lnSpc>
            <a:defRPr sz="1000">
              <a:latin typeface="ＭＳ 明朝"/>
              <a:ea typeface="ＭＳ 明朝"/>
            </a:defRPr>
          </a:pPr>
          <a:r>
            <a:rPr lang="ja-JP" altLang="en-US" sz="1800" b="0" i="0" u="none" baseline="0">
              <a:solidFill>
                <a:srgbClr val="FF8080"/>
              </a:solidFill>
              <a:latin typeface="ＭＳ Ｐゴシック"/>
              <a:ea typeface="ＭＳ Ｐゴシック"/>
            </a:rPr>
            <a:t>⑯</a:t>
          </a:r>
        </a:p>
        <a:p>
          <a:pPr algn="l" rtl="0">
            <a:lnSpc>
              <a:spcPts val="2100"/>
            </a:lnSpc>
          </a:pPr>
          <a:endParaRPr lang="ja-JP" altLang="en-US" sz="1800" b="0" i="0" u="none" baseline="0">
            <a:solidFill>
              <a:srgbClr val="FF8080"/>
            </a:solidFill>
            <a:latin typeface="ＭＳ Ｐゴシック"/>
            <a:ea typeface="ＭＳ Ｐゴシック"/>
          </a:endParaRPr>
        </a:p>
      </xdr:txBody>
    </xdr:sp>
    <xdr:clientData/>
  </xdr:twoCellAnchor>
  <xdr:twoCellAnchor>
    <xdr:from>
      <xdr:col>18</xdr:col>
      <xdr:colOff>342900</xdr:colOff>
      <xdr:row>48</xdr:row>
      <xdr:rowOff>0</xdr:rowOff>
    </xdr:from>
    <xdr:to>
      <xdr:col>24</xdr:col>
      <xdr:colOff>171450</xdr:colOff>
      <xdr:row>50</xdr:row>
      <xdr:rowOff>19050</xdr:rowOff>
    </xdr:to>
    <xdr:sp macro="" textlink="" fLocksText="0">
      <xdr:nvSpPr>
        <xdr:cNvPr id="7218" name="CustomShape 1">
          <a:extLst>
            <a:ext uri="{FF2B5EF4-FFF2-40B4-BE49-F238E27FC236}">
              <a16:creationId xmlns:a16="http://schemas.microsoft.com/office/drawing/2014/main" id="{BEAE2384-1BBA-4C0A-D5F7-F8B760C37D1F}"/>
            </a:ext>
          </a:extLst>
        </xdr:cNvPr>
        <xdr:cNvSpPr>
          <a:spLocks noChangeArrowheads="1"/>
        </xdr:cNvSpPr>
      </xdr:nvSpPr>
      <xdr:spPr bwMode="auto">
        <a:xfrm>
          <a:off x="6248400" y="9972675"/>
          <a:ext cx="1790700" cy="476250"/>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700"/>
            </a:lnSpc>
            <a:defRPr sz="1000"/>
          </a:pPr>
          <a:r>
            <a:rPr lang="ja-JP" altLang="en-US" sz="1100" b="0" i="0" u="none" strike="noStrike" baseline="0">
              <a:solidFill>
                <a:srgbClr val="000000"/>
              </a:solidFill>
              <a:latin typeface="DejaVu Sans"/>
            </a:rPr>
            <a:t>「建設工事請負契約書記載</a:t>
          </a:r>
        </a:p>
        <a:p>
          <a:pPr algn="l" rtl="0">
            <a:lnSpc>
              <a:spcPts val="1700"/>
            </a:lnSpc>
            <a:defRPr sz="1000"/>
          </a:pPr>
          <a:r>
            <a:rPr lang="ja-JP" altLang="en-US" sz="1100" b="0" i="0" u="none" strike="noStrike" baseline="0">
              <a:solidFill>
                <a:srgbClr val="000000"/>
              </a:solidFill>
              <a:latin typeface="DejaVu Sans"/>
            </a:rPr>
            <a:t>の通り」　等を記入する。</a:t>
          </a:r>
        </a:p>
        <a:p>
          <a:pPr algn="l" rtl="0">
            <a:lnSpc>
              <a:spcPts val="1200"/>
            </a:lnSpc>
            <a:defRPr sz="1000"/>
          </a:pPr>
          <a:endParaRPr lang="ja-JP" altLang="en-US" sz="1100" b="0" i="0" u="none" strike="noStrike" baseline="0">
            <a:solidFill>
              <a:srgbClr val="000000"/>
            </a:solidFill>
            <a:latin typeface="DejaVu Sans"/>
          </a:endParaRPr>
        </a:p>
      </xdr:txBody>
    </xdr:sp>
    <xdr:clientData/>
  </xdr:twoCellAnchor>
  <xdr:twoCellAnchor>
    <xdr:from>
      <xdr:col>19</xdr:col>
      <xdr:colOff>142875</xdr:colOff>
      <xdr:row>40</xdr:row>
      <xdr:rowOff>114300</xdr:rowOff>
    </xdr:from>
    <xdr:to>
      <xdr:col>19</xdr:col>
      <xdr:colOff>142875</xdr:colOff>
      <xdr:row>47</xdr:row>
      <xdr:rowOff>285750</xdr:rowOff>
    </xdr:to>
    <xdr:cxnSp macro="">
      <xdr:nvCxnSpPr>
        <xdr:cNvPr id="46915" name="Line 1">
          <a:extLst>
            <a:ext uri="{FF2B5EF4-FFF2-40B4-BE49-F238E27FC236}">
              <a16:creationId xmlns:a16="http://schemas.microsoft.com/office/drawing/2014/main" id="{6261F644-9C4A-F257-E3E8-299D84D53E94}"/>
            </a:ext>
          </a:extLst>
        </xdr:cNvPr>
        <xdr:cNvCxnSpPr>
          <a:cxnSpLocks noChangeShapeType="1"/>
        </xdr:cNvCxnSpPr>
      </xdr:nvCxnSpPr>
      <xdr:spPr bwMode="auto">
        <a:xfrm flipV="1">
          <a:off x="6391275" y="8258175"/>
          <a:ext cx="0" cy="171450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19</xdr:col>
      <xdr:colOff>342900</xdr:colOff>
      <xdr:row>42</xdr:row>
      <xdr:rowOff>142875</xdr:rowOff>
    </xdr:from>
    <xdr:to>
      <xdr:col>19</xdr:col>
      <xdr:colOff>342900</xdr:colOff>
      <xdr:row>48</xdr:row>
      <xdr:rowOff>9525</xdr:rowOff>
    </xdr:to>
    <xdr:cxnSp macro="">
      <xdr:nvCxnSpPr>
        <xdr:cNvPr id="46916" name="Line 1">
          <a:extLst>
            <a:ext uri="{FF2B5EF4-FFF2-40B4-BE49-F238E27FC236}">
              <a16:creationId xmlns:a16="http://schemas.microsoft.com/office/drawing/2014/main" id="{F0CE1385-D48F-A552-F4B0-01299DFECBAD}"/>
            </a:ext>
          </a:extLst>
        </xdr:cNvPr>
        <xdr:cNvCxnSpPr>
          <a:cxnSpLocks noChangeShapeType="1"/>
        </xdr:cNvCxnSpPr>
      </xdr:nvCxnSpPr>
      <xdr:spPr bwMode="auto">
        <a:xfrm flipV="1">
          <a:off x="6572250" y="8743950"/>
          <a:ext cx="0" cy="123825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19</xdr:col>
      <xdr:colOff>66675</xdr:colOff>
      <xdr:row>50</xdr:row>
      <xdr:rowOff>257175</xdr:rowOff>
    </xdr:from>
    <xdr:to>
      <xdr:col>25</xdr:col>
      <xdr:colOff>352425</xdr:colOff>
      <xdr:row>52</xdr:row>
      <xdr:rowOff>276225</xdr:rowOff>
    </xdr:to>
    <xdr:sp macro="" textlink="" fLocksText="0">
      <xdr:nvSpPr>
        <xdr:cNvPr id="7221" name="CustomShape 1">
          <a:extLst>
            <a:ext uri="{FF2B5EF4-FFF2-40B4-BE49-F238E27FC236}">
              <a16:creationId xmlns:a16="http://schemas.microsoft.com/office/drawing/2014/main" id="{04CD4EF8-E8B7-6A5D-45D5-57073C2B3448}"/>
            </a:ext>
          </a:extLst>
        </xdr:cNvPr>
        <xdr:cNvSpPr>
          <a:spLocks noChangeArrowheads="1"/>
        </xdr:cNvSpPr>
      </xdr:nvSpPr>
      <xdr:spPr bwMode="auto">
        <a:xfrm>
          <a:off x="6315075" y="10658475"/>
          <a:ext cx="2200275" cy="457200"/>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defRPr sz="1000"/>
          </a:pPr>
          <a:r>
            <a:rPr lang="ja-JP" altLang="en-US" sz="1100" b="0" i="0" u="none" strike="noStrike" baseline="0">
              <a:solidFill>
                <a:srgbClr val="000000"/>
              </a:solidFill>
              <a:latin typeface="DejaVu Sans"/>
            </a:rPr>
            <a:t>主任</a:t>
          </a:r>
          <a:r>
            <a:rPr lang="ja-JP" altLang="en-US" sz="1100" b="0" i="0" u="none" strike="noStrike" baseline="0">
              <a:solidFill>
                <a:srgbClr val="000000"/>
              </a:solidFill>
              <a:latin typeface="Calibri"/>
              <a:cs typeface="Calibri"/>
            </a:rPr>
            <a:t>(</a:t>
          </a:r>
          <a:r>
            <a:rPr lang="ja-JP" altLang="en-US" sz="1100" b="0" i="0" u="none" strike="noStrike" baseline="0">
              <a:solidFill>
                <a:srgbClr val="000000"/>
              </a:solidFill>
              <a:latin typeface="DejaVu Sans"/>
              <a:cs typeface="Calibri"/>
            </a:rPr>
            <a:t>監理</a:t>
          </a:r>
          <a:r>
            <a:rPr lang="ja-JP" altLang="en-US" sz="1100" b="0" i="0" u="none" strike="noStrike" baseline="0">
              <a:solidFill>
                <a:srgbClr val="000000"/>
              </a:solidFill>
              <a:latin typeface="Calibri"/>
              <a:cs typeface="Calibri"/>
            </a:rPr>
            <a:t>)</a:t>
          </a:r>
          <a:r>
            <a:rPr lang="ja-JP" altLang="en-US" sz="1100" b="0" i="0" u="none" strike="noStrike" baseline="0">
              <a:solidFill>
                <a:srgbClr val="000000"/>
              </a:solidFill>
              <a:latin typeface="DejaVu Sans"/>
              <a:cs typeface="Calibri"/>
            </a:rPr>
            <a:t>技術者、</a:t>
          </a:r>
        </a:p>
        <a:p>
          <a:pPr algn="l" rtl="0">
            <a:defRPr sz="1000"/>
          </a:pPr>
          <a:r>
            <a:rPr lang="ja-JP" altLang="en-US" sz="1100" b="0" i="0" u="none" strike="noStrike" baseline="0">
              <a:solidFill>
                <a:srgbClr val="000000"/>
              </a:solidFill>
              <a:latin typeface="DejaVu Sans"/>
            </a:rPr>
            <a:t>管理技術者補佐の資格を記入する。</a:t>
          </a:r>
        </a:p>
      </xdr:txBody>
    </xdr:sp>
    <xdr:clientData/>
  </xdr:twoCellAnchor>
  <xdr:twoCellAnchor>
    <xdr:from>
      <xdr:col>25</xdr:col>
      <xdr:colOff>161925</xdr:colOff>
      <xdr:row>44</xdr:row>
      <xdr:rowOff>0</xdr:rowOff>
    </xdr:from>
    <xdr:to>
      <xdr:col>25</xdr:col>
      <xdr:colOff>161925</xdr:colOff>
      <xdr:row>50</xdr:row>
      <xdr:rowOff>247650</xdr:rowOff>
    </xdr:to>
    <xdr:cxnSp macro="">
      <xdr:nvCxnSpPr>
        <xdr:cNvPr id="46918" name="Line 1">
          <a:extLst>
            <a:ext uri="{FF2B5EF4-FFF2-40B4-BE49-F238E27FC236}">
              <a16:creationId xmlns:a16="http://schemas.microsoft.com/office/drawing/2014/main" id="{8136836D-1508-390F-3415-990992433ACD}"/>
            </a:ext>
          </a:extLst>
        </xdr:cNvPr>
        <xdr:cNvCxnSpPr>
          <a:cxnSpLocks noChangeShapeType="1"/>
        </xdr:cNvCxnSpPr>
      </xdr:nvCxnSpPr>
      <xdr:spPr bwMode="auto">
        <a:xfrm flipV="1">
          <a:off x="8353425" y="9058275"/>
          <a:ext cx="0" cy="160020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24</xdr:col>
      <xdr:colOff>314325</xdr:colOff>
      <xdr:row>45</xdr:row>
      <xdr:rowOff>266700</xdr:rowOff>
    </xdr:from>
    <xdr:to>
      <xdr:col>24</xdr:col>
      <xdr:colOff>314325</xdr:colOff>
      <xdr:row>50</xdr:row>
      <xdr:rowOff>228600</xdr:rowOff>
    </xdr:to>
    <xdr:cxnSp macro="">
      <xdr:nvCxnSpPr>
        <xdr:cNvPr id="46919" name="Line 1">
          <a:extLst>
            <a:ext uri="{FF2B5EF4-FFF2-40B4-BE49-F238E27FC236}">
              <a16:creationId xmlns:a16="http://schemas.microsoft.com/office/drawing/2014/main" id="{B8923D8D-2831-6FDD-1A59-94DAD56D85A6}"/>
            </a:ext>
          </a:extLst>
        </xdr:cNvPr>
        <xdr:cNvCxnSpPr>
          <a:cxnSpLocks noChangeShapeType="1"/>
        </xdr:cNvCxnSpPr>
      </xdr:nvCxnSpPr>
      <xdr:spPr bwMode="auto">
        <a:xfrm flipV="1">
          <a:off x="8181975" y="9515475"/>
          <a:ext cx="0" cy="114300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9</xdr:col>
      <xdr:colOff>156210</xdr:colOff>
      <xdr:row>43</xdr:row>
      <xdr:rowOff>62865</xdr:rowOff>
    </xdr:from>
    <xdr:to>
      <xdr:col>10</xdr:col>
      <xdr:colOff>320040</xdr:colOff>
      <xdr:row>45</xdr:row>
      <xdr:rowOff>32466</xdr:rowOff>
    </xdr:to>
    <xdr:sp macro="" textlink="" fLocksText="0">
      <xdr:nvSpPr>
        <xdr:cNvPr id="632" name="CustomShape 1">
          <a:extLst>
            <a:ext uri="{FF2B5EF4-FFF2-40B4-BE49-F238E27FC236}">
              <a16:creationId xmlns:a16="http://schemas.microsoft.com/office/drawing/2014/main" id="{0A73D5BC-7A98-DB55-2364-A772E29B55DC}"/>
            </a:ext>
          </a:extLst>
        </xdr:cNvPr>
        <xdr:cNvSpPr/>
      </xdr:nvSpPr>
      <xdr:spPr bwMode="auto">
        <a:xfrm>
          <a:off x="3543300" y="8877300"/>
          <a:ext cx="533400" cy="438150"/>
        </a:xfrm>
        <a:prstGeom prst="rect">
          <a:avLst/>
        </a:prstGeom>
        <a:noFill/>
        <a:ln>
          <a:noFill/>
        </a:ln>
        <a:effectLst/>
      </xdr:spPr>
      <xdr:txBody>
        <a:bodyPr vertOverflow="clip" wrap="square" lIns="20160" tIns="20160" rIns="20160" bIns="20160" anchor="t"/>
        <a:lstStyle/>
        <a:p>
          <a:pPr algn="l" rtl="0">
            <a:lnSpc>
              <a:spcPts val="2200"/>
            </a:lnSpc>
            <a:defRPr sz="1000">
              <a:latin typeface="ＭＳ 明朝"/>
              <a:ea typeface="ＭＳ 明朝"/>
            </a:defRPr>
          </a:pPr>
          <a:r>
            <a:rPr lang="ja-JP" altLang="en-US" sz="1800" b="0" i="0" u="none" baseline="0">
              <a:solidFill>
                <a:srgbClr val="FF8080"/>
              </a:solidFill>
              <a:latin typeface="ＭＳ Ｐゴシック"/>
              <a:ea typeface="ＭＳ Ｐゴシック"/>
            </a:rPr>
            <a:t>⑰</a:t>
          </a:r>
        </a:p>
        <a:p>
          <a:pPr algn="l" rtl="0">
            <a:lnSpc>
              <a:spcPts val="2100"/>
            </a:lnSpc>
          </a:pPr>
          <a:endParaRPr lang="ja-JP" altLang="en-US" sz="1800" b="0" i="0" u="none" baseline="0">
            <a:solidFill>
              <a:srgbClr val="FF8080"/>
            </a:solidFill>
            <a:latin typeface="ＭＳ Ｐゴシック"/>
            <a:ea typeface="ＭＳ Ｐゴシック"/>
          </a:endParaRPr>
        </a:p>
      </xdr:txBody>
    </xdr:sp>
    <xdr:clientData/>
  </xdr:twoCellAnchor>
  <xdr:twoCellAnchor>
    <xdr:from>
      <xdr:col>15</xdr:col>
      <xdr:colOff>0</xdr:colOff>
      <xdr:row>43</xdr:row>
      <xdr:rowOff>62865</xdr:rowOff>
    </xdr:from>
    <xdr:to>
      <xdr:col>16</xdr:col>
      <xdr:colOff>305046</xdr:colOff>
      <xdr:row>45</xdr:row>
      <xdr:rowOff>137125</xdr:rowOff>
    </xdr:to>
    <xdr:sp macro="" textlink="" fLocksText="0">
      <xdr:nvSpPr>
        <xdr:cNvPr id="633" name="CustomShape 1">
          <a:extLst>
            <a:ext uri="{FF2B5EF4-FFF2-40B4-BE49-F238E27FC236}">
              <a16:creationId xmlns:a16="http://schemas.microsoft.com/office/drawing/2014/main" id="{5408FDCE-0AD9-FEC5-2EF1-0112CC6ABF2E}"/>
            </a:ext>
          </a:extLst>
        </xdr:cNvPr>
        <xdr:cNvSpPr/>
      </xdr:nvSpPr>
      <xdr:spPr bwMode="auto">
        <a:xfrm>
          <a:off x="5572125" y="8877300"/>
          <a:ext cx="628650" cy="514350"/>
        </a:xfrm>
        <a:prstGeom prst="rect">
          <a:avLst/>
        </a:prstGeom>
        <a:noFill/>
        <a:ln>
          <a:noFill/>
        </a:ln>
        <a:effectLst/>
      </xdr:spPr>
      <xdr:txBody>
        <a:bodyPr vertOverflow="clip" wrap="square" lIns="20160" tIns="20160" rIns="20160" bIns="20160" anchor="t"/>
        <a:lstStyle/>
        <a:p>
          <a:pPr algn="l" rtl="0">
            <a:lnSpc>
              <a:spcPts val="2100"/>
            </a:lnSpc>
            <a:defRPr sz="1000">
              <a:latin typeface="ＭＳ 明朝"/>
              <a:ea typeface="ＭＳ 明朝"/>
            </a:defRPr>
          </a:pPr>
          <a:r>
            <a:rPr lang="ja-JP" altLang="en-US" sz="1800" b="0" i="0" u="none" baseline="0">
              <a:solidFill>
                <a:srgbClr val="FF8080"/>
              </a:solidFill>
              <a:latin typeface="ＭＳ Ｐゴシック"/>
              <a:ea typeface="ＭＳ Ｐゴシック"/>
            </a:rPr>
            <a:t>⑱</a:t>
          </a:r>
        </a:p>
        <a:p>
          <a:pPr algn="l" rtl="0">
            <a:lnSpc>
              <a:spcPts val="2100"/>
            </a:lnSpc>
          </a:pPr>
          <a:endParaRPr lang="ja-JP" altLang="en-US" sz="1800" b="0" i="0" u="none" baseline="0">
            <a:solidFill>
              <a:srgbClr val="FF8080"/>
            </a:solidFill>
            <a:latin typeface="ＭＳ Ｐゴシック"/>
            <a:ea typeface="ＭＳ Ｐゴシック"/>
          </a:endParaRPr>
        </a:p>
      </xdr:txBody>
    </xdr:sp>
    <xdr:clientData/>
  </xdr:twoCellAnchor>
  <xdr:twoCellAnchor>
    <xdr:from>
      <xdr:col>3</xdr:col>
      <xdr:colOff>339090</xdr:colOff>
      <xdr:row>47</xdr:row>
      <xdr:rowOff>0</xdr:rowOff>
    </xdr:from>
    <xdr:to>
      <xdr:col>5</xdr:col>
      <xdr:colOff>236189</xdr:colOff>
      <xdr:row>49</xdr:row>
      <xdr:rowOff>6003</xdr:rowOff>
    </xdr:to>
    <xdr:sp macro="" textlink="" fLocksText="0">
      <xdr:nvSpPr>
        <xdr:cNvPr id="634" name="CustomShape 1">
          <a:extLst>
            <a:ext uri="{FF2B5EF4-FFF2-40B4-BE49-F238E27FC236}">
              <a16:creationId xmlns:a16="http://schemas.microsoft.com/office/drawing/2014/main" id="{4ABFC2B1-AFDD-526C-F57F-94FD62AA17D7}"/>
            </a:ext>
          </a:extLst>
        </xdr:cNvPr>
        <xdr:cNvSpPr/>
      </xdr:nvSpPr>
      <xdr:spPr bwMode="auto">
        <a:xfrm>
          <a:off x="1485900" y="9705975"/>
          <a:ext cx="685800" cy="504825"/>
        </a:xfrm>
        <a:prstGeom prst="rect">
          <a:avLst/>
        </a:prstGeom>
        <a:noFill/>
        <a:ln>
          <a:noFill/>
        </a:ln>
        <a:effectLst/>
      </xdr:spPr>
      <xdr:txBody>
        <a:bodyPr vertOverflow="clip" wrap="square" lIns="20160" tIns="20160" rIns="20160" bIns="20160" anchor="t"/>
        <a:lstStyle/>
        <a:p>
          <a:pPr algn="l" rtl="0">
            <a:lnSpc>
              <a:spcPts val="2200"/>
            </a:lnSpc>
            <a:defRPr sz="1000">
              <a:latin typeface="ＭＳ 明朝"/>
              <a:ea typeface="ＭＳ 明朝"/>
            </a:defRPr>
          </a:pPr>
          <a:r>
            <a:rPr lang="ja-JP" altLang="en-US" sz="1800" b="0" i="0" u="none" baseline="0">
              <a:solidFill>
                <a:srgbClr val="FF8080"/>
              </a:solidFill>
              <a:latin typeface="ＭＳ Ｐゴシック"/>
              <a:ea typeface="ＭＳ Ｐゴシック"/>
            </a:rPr>
            <a:t>⑲</a:t>
          </a:r>
        </a:p>
        <a:p>
          <a:pPr algn="l" rtl="0">
            <a:lnSpc>
              <a:spcPts val="2000"/>
            </a:lnSpc>
          </a:pPr>
          <a:endParaRPr lang="ja-JP" altLang="en-US" sz="1800" b="0" i="0" u="none" baseline="0">
            <a:solidFill>
              <a:srgbClr val="FF8080"/>
            </a:solidFill>
            <a:latin typeface="ＭＳ Ｐゴシック"/>
            <a:ea typeface="ＭＳ Ｐゴシック"/>
          </a:endParaRPr>
        </a:p>
      </xdr:txBody>
    </xdr:sp>
    <xdr:clientData/>
  </xdr:twoCellAnchor>
  <xdr:twoCellAnchor>
    <xdr:from>
      <xdr:col>0</xdr:col>
      <xdr:colOff>57150</xdr:colOff>
      <xdr:row>43</xdr:row>
      <xdr:rowOff>180975</xdr:rowOff>
    </xdr:from>
    <xdr:to>
      <xdr:col>5</xdr:col>
      <xdr:colOff>152400</xdr:colOff>
      <xdr:row>46</xdr:row>
      <xdr:rowOff>133350</xdr:rowOff>
    </xdr:to>
    <xdr:sp macro="" textlink="" fLocksText="0">
      <xdr:nvSpPr>
        <xdr:cNvPr id="7228" name="CustomShape 1">
          <a:extLst>
            <a:ext uri="{FF2B5EF4-FFF2-40B4-BE49-F238E27FC236}">
              <a16:creationId xmlns:a16="http://schemas.microsoft.com/office/drawing/2014/main" id="{5E8CEA89-9A29-6806-6BBA-77CBC34C1387}"/>
            </a:ext>
          </a:extLst>
        </xdr:cNvPr>
        <xdr:cNvSpPr>
          <a:spLocks noChangeArrowheads="1"/>
        </xdr:cNvSpPr>
      </xdr:nvSpPr>
      <xdr:spPr bwMode="auto">
        <a:xfrm>
          <a:off x="57150" y="9010650"/>
          <a:ext cx="1809750" cy="638175"/>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500"/>
            </a:lnSpc>
            <a:defRPr sz="1000"/>
          </a:pPr>
          <a:r>
            <a:rPr lang="ja-JP" altLang="en-US" sz="1100" b="0" i="0" u="none" strike="noStrike" baseline="0">
              <a:solidFill>
                <a:srgbClr val="000000"/>
              </a:solidFill>
              <a:latin typeface="DejaVu Sans"/>
            </a:rPr>
            <a:t>受注者が置いた監理</a:t>
          </a:r>
          <a:r>
            <a:rPr lang="ja-JP" altLang="en-US" sz="1100" b="0" i="0" u="none" strike="noStrike" baseline="0">
              <a:solidFill>
                <a:srgbClr val="000000"/>
              </a:solidFill>
              <a:latin typeface="Calibri"/>
              <a:cs typeface="Calibri"/>
            </a:rPr>
            <a:t>(</a:t>
          </a:r>
          <a:r>
            <a:rPr lang="ja-JP" altLang="en-US" sz="1100" b="0" i="0" u="none" strike="noStrike" baseline="0">
              <a:solidFill>
                <a:srgbClr val="000000"/>
              </a:solidFill>
              <a:latin typeface="DejaVu Sans"/>
              <a:cs typeface="Calibri"/>
            </a:rPr>
            <a:t>主任</a:t>
          </a:r>
          <a:r>
            <a:rPr lang="ja-JP" altLang="en-US" sz="1100" b="0" i="0" u="none" strike="noStrike" baseline="0">
              <a:solidFill>
                <a:srgbClr val="000000"/>
              </a:solidFill>
              <a:latin typeface="Calibri"/>
              <a:cs typeface="Calibri"/>
            </a:rPr>
            <a:t>)</a:t>
          </a:r>
        </a:p>
        <a:p>
          <a:pPr algn="l" rtl="0">
            <a:lnSpc>
              <a:spcPts val="1500"/>
            </a:lnSpc>
            <a:defRPr sz="1000"/>
          </a:pPr>
          <a:r>
            <a:rPr lang="ja-JP" altLang="en-US" sz="1100" b="0" i="0" u="none" strike="noStrike" baseline="0">
              <a:solidFill>
                <a:srgbClr val="000000"/>
              </a:solidFill>
              <a:latin typeface="DejaVu Sans"/>
            </a:rPr>
            <a:t>技術者、監理技術者補佐</a:t>
          </a:r>
        </a:p>
        <a:p>
          <a:pPr algn="l" rtl="0">
            <a:lnSpc>
              <a:spcPts val="1500"/>
            </a:lnSpc>
            <a:defRPr sz="1000"/>
          </a:pPr>
          <a:r>
            <a:rPr lang="ja-JP" altLang="en-US" sz="1100" b="0" i="0" u="none" strike="noStrike" baseline="0">
              <a:solidFill>
                <a:srgbClr val="000000"/>
              </a:solidFill>
              <a:latin typeface="DejaVu Sans"/>
            </a:rPr>
            <a:t>の氏名を記入する。</a:t>
          </a:r>
        </a:p>
      </xdr:txBody>
    </xdr:sp>
    <xdr:clientData/>
  </xdr:twoCellAnchor>
  <xdr:twoCellAnchor>
    <xdr:from>
      <xdr:col>5</xdr:col>
      <xdr:colOff>161925</xdr:colOff>
      <xdr:row>44</xdr:row>
      <xdr:rowOff>38100</xdr:rowOff>
    </xdr:from>
    <xdr:to>
      <xdr:col>8</xdr:col>
      <xdr:colOff>219075</xdr:colOff>
      <xdr:row>44</xdr:row>
      <xdr:rowOff>38100</xdr:rowOff>
    </xdr:to>
    <xdr:cxnSp macro="">
      <xdr:nvCxnSpPr>
        <xdr:cNvPr id="46924" name="Line 1">
          <a:extLst>
            <a:ext uri="{FF2B5EF4-FFF2-40B4-BE49-F238E27FC236}">
              <a16:creationId xmlns:a16="http://schemas.microsoft.com/office/drawing/2014/main" id="{26745CA8-C213-AFB7-BF0C-3D7DF7559216}"/>
            </a:ext>
          </a:extLst>
        </xdr:cNvPr>
        <xdr:cNvCxnSpPr>
          <a:cxnSpLocks noChangeShapeType="1"/>
        </xdr:cNvCxnSpPr>
      </xdr:nvCxnSpPr>
      <xdr:spPr bwMode="auto">
        <a:xfrm>
          <a:off x="1876425" y="9096375"/>
          <a:ext cx="1028700" cy="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8</xdr:col>
      <xdr:colOff>198120</xdr:colOff>
      <xdr:row>45</xdr:row>
      <xdr:rowOff>74295</xdr:rowOff>
    </xdr:from>
    <xdr:to>
      <xdr:col>10</xdr:col>
      <xdr:colOff>19050</xdr:colOff>
      <xdr:row>47</xdr:row>
      <xdr:rowOff>66675</xdr:rowOff>
    </xdr:to>
    <xdr:sp macro="" textlink="" fLocksText="0">
      <xdr:nvSpPr>
        <xdr:cNvPr id="638" name="CustomShape 1">
          <a:extLst>
            <a:ext uri="{FF2B5EF4-FFF2-40B4-BE49-F238E27FC236}">
              <a16:creationId xmlns:a16="http://schemas.microsoft.com/office/drawing/2014/main" id="{76341CEA-B0E8-99E7-96D2-771AECE3F71C}"/>
            </a:ext>
          </a:extLst>
        </xdr:cNvPr>
        <xdr:cNvSpPr/>
      </xdr:nvSpPr>
      <xdr:spPr bwMode="auto">
        <a:xfrm>
          <a:off x="3209925" y="9344025"/>
          <a:ext cx="561975" cy="447675"/>
        </a:xfrm>
        <a:prstGeom prst="rect">
          <a:avLst/>
        </a:prstGeom>
        <a:noFill/>
        <a:ln>
          <a:noFill/>
        </a:ln>
        <a:effectLst/>
      </xdr:spPr>
      <xdr:txBody>
        <a:bodyPr vertOverflow="clip" wrap="square" lIns="20160" tIns="20160" rIns="20160" bIns="20160" anchor="t"/>
        <a:lstStyle/>
        <a:p>
          <a:pPr algn="l" rtl="0">
            <a:lnSpc>
              <a:spcPts val="2200"/>
            </a:lnSpc>
            <a:defRPr sz="1000">
              <a:latin typeface="ＭＳ 明朝"/>
              <a:ea typeface="ＭＳ 明朝"/>
            </a:defRPr>
          </a:pPr>
          <a:r>
            <a:rPr lang="ja-JP" altLang="en-US" sz="1800" b="0" i="0" u="none" baseline="0">
              <a:solidFill>
                <a:srgbClr val="FF8080"/>
              </a:solidFill>
              <a:latin typeface="ＭＳ Ｐゴシック"/>
              <a:ea typeface="ＭＳ Ｐゴシック"/>
            </a:rPr>
            <a:t>⑰</a:t>
          </a:r>
        </a:p>
        <a:p>
          <a:pPr algn="l" rtl="0">
            <a:lnSpc>
              <a:spcPts val="2100"/>
            </a:lnSpc>
          </a:pPr>
          <a:endParaRPr lang="ja-JP" altLang="en-US" sz="1800" b="0" i="0" u="none" baseline="0">
            <a:solidFill>
              <a:srgbClr val="FF8080"/>
            </a:solidFill>
            <a:latin typeface="ＭＳ Ｐゴシック"/>
            <a:ea typeface="ＭＳ Ｐゴシック"/>
          </a:endParaRPr>
        </a:p>
      </xdr:txBody>
    </xdr:sp>
    <xdr:clientData/>
  </xdr:twoCellAnchor>
  <xdr:twoCellAnchor>
    <xdr:from>
      <xdr:col>5</xdr:col>
      <xdr:colOff>161925</xdr:colOff>
      <xdr:row>45</xdr:row>
      <xdr:rowOff>104775</xdr:rowOff>
    </xdr:from>
    <xdr:to>
      <xdr:col>8</xdr:col>
      <xdr:colOff>219075</xdr:colOff>
      <xdr:row>45</xdr:row>
      <xdr:rowOff>104775</xdr:rowOff>
    </xdr:to>
    <xdr:cxnSp macro="">
      <xdr:nvCxnSpPr>
        <xdr:cNvPr id="46926" name="Line 1">
          <a:extLst>
            <a:ext uri="{FF2B5EF4-FFF2-40B4-BE49-F238E27FC236}">
              <a16:creationId xmlns:a16="http://schemas.microsoft.com/office/drawing/2014/main" id="{57972C16-02A1-EE7D-2DA2-F557C02D04E4}"/>
            </a:ext>
          </a:extLst>
        </xdr:cNvPr>
        <xdr:cNvCxnSpPr>
          <a:cxnSpLocks noChangeShapeType="1"/>
        </xdr:cNvCxnSpPr>
      </xdr:nvCxnSpPr>
      <xdr:spPr bwMode="auto">
        <a:xfrm>
          <a:off x="1876425" y="9391650"/>
          <a:ext cx="1028700" cy="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0</xdr:col>
      <xdr:colOff>47625</xdr:colOff>
      <xdr:row>48</xdr:row>
      <xdr:rowOff>76200</xdr:rowOff>
    </xdr:from>
    <xdr:to>
      <xdr:col>5</xdr:col>
      <xdr:colOff>142875</xdr:colOff>
      <xdr:row>51</xdr:row>
      <xdr:rowOff>180975</xdr:rowOff>
    </xdr:to>
    <xdr:sp macro="" textlink="" fLocksText="0">
      <xdr:nvSpPr>
        <xdr:cNvPr id="7232" name="CustomShape 1">
          <a:extLst>
            <a:ext uri="{FF2B5EF4-FFF2-40B4-BE49-F238E27FC236}">
              <a16:creationId xmlns:a16="http://schemas.microsoft.com/office/drawing/2014/main" id="{3F6A27BE-5F79-C6F0-E718-19932104FE15}"/>
            </a:ext>
          </a:extLst>
        </xdr:cNvPr>
        <xdr:cNvSpPr>
          <a:spLocks noChangeArrowheads="1"/>
        </xdr:cNvSpPr>
      </xdr:nvSpPr>
      <xdr:spPr bwMode="auto">
        <a:xfrm>
          <a:off x="47625" y="10048875"/>
          <a:ext cx="1809750" cy="790575"/>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defRPr sz="1000"/>
          </a:pPr>
          <a:r>
            <a:rPr lang="ja-JP" altLang="en-US" sz="1100" b="0" i="0" u="none" strike="noStrike" baseline="0">
              <a:solidFill>
                <a:srgbClr val="000000"/>
              </a:solidFill>
              <a:latin typeface="DejaVu Sans"/>
            </a:rPr>
            <a:t>事業所整理記号及び事業</a:t>
          </a:r>
        </a:p>
        <a:p>
          <a:pPr algn="l" rtl="0">
            <a:defRPr sz="1000"/>
          </a:pPr>
          <a:r>
            <a:rPr lang="ja-JP" altLang="en-US" sz="1100" b="0" i="0" u="none" strike="noStrike" baseline="0">
              <a:solidFill>
                <a:srgbClr val="000000"/>
              </a:solidFill>
              <a:latin typeface="DejaVu Sans"/>
            </a:rPr>
            <a:t>所番号</a:t>
          </a:r>
          <a:r>
            <a:rPr lang="ja-JP" altLang="en-US" sz="1100" b="0" i="0" u="none" strike="noStrike" baseline="0">
              <a:solidFill>
                <a:srgbClr val="000000"/>
              </a:solidFill>
              <a:latin typeface="Calibri"/>
              <a:cs typeface="Calibri"/>
            </a:rPr>
            <a:t>(</a:t>
          </a:r>
          <a:r>
            <a:rPr lang="ja-JP" altLang="en-US" sz="1100" b="0" i="0" u="none" strike="noStrike" baseline="0">
              <a:solidFill>
                <a:srgbClr val="000000"/>
              </a:solidFill>
              <a:latin typeface="DejaVu Sans"/>
              <a:cs typeface="Calibri"/>
            </a:rPr>
            <a:t>健康保険組合に</a:t>
          </a:r>
        </a:p>
        <a:p>
          <a:pPr algn="l" rtl="0">
            <a:defRPr sz="1000"/>
          </a:pPr>
          <a:r>
            <a:rPr lang="ja-JP" altLang="en-US" sz="1100" b="0" i="0" u="none" strike="noStrike" baseline="0">
              <a:solidFill>
                <a:srgbClr val="000000"/>
              </a:solidFill>
              <a:latin typeface="DejaVu Sans"/>
            </a:rPr>
            <a:t>あっては組合名</a:t>
          </a:r>
          <a:r>
            <a:rPr lang="ja-JP" altLang="en-US" sz="1100" b="0" i="0" u="none" strike="noStrike" baseline="0">
              <a:solidFill>
                <a:srgbClr val="000000"/>
              </a:solidFill>
              <a:latin typeface="Calibri"/>
              <a:cs typeface="Calibri"/>
            </a:rPr>
            <a:t>)</a:t>
          </a:r>
          <a:r>
            <a:rPr lang="ja-JP" altLang="en-US" sz="1100" b="0" i="0" u="none" strike="noStrike" baseline="0">
              <a:solidFill>
                <a:srgbClr val="000000"/>
              </a:solidFill>
              <a:latin typeface="DejaVu Sans"/>
              <a:cs typeface="Calibri"/>
            </a:rPr>
            <a:t>を記入する。</a:t>
          </a:r>
          <a:endParaRPr lang="ja-JP" altLang="en-US" sz="1100" b="0" i="0" u="none" strike="noStrike" baseline="0">
            <a:solidFill>
              <a:srgbClr val="000000"/>
            </a:solidFill>
            <a:latin typeface="DejaVu Sans"/>
          </a:endParaRPr>
        </a:p>
      </xdr:txBody>
    </xdr:sp>
    <xdr:clientData/>
  </xdr:twoCellAnchor>
  <xdr:twoCellAnchor>
    <xdr:from>
      <xdr:col>5</xdr:col>
      <xdr:colOff>142875</xdr:colOff>
      <xdr:row>49</xdr:row>
      <xdr:rowOff>66675</xdr:rowOff>
    </xdr:from>
    <xdr:to>
      <xdr:col>14</xdr:col>
      <xdr:colOff>114300</xdr:colOff>
      <xdr:row>49</xdr:row>
      <xdr:rowOff>95250</xdr:rowOff>
    </xdr:to>
    <xdr:cxnSp macro="">
      <xdr:nvCxnSpPr>
        <xdr:cNvPr id="46928" name="Line 1">
          <a:extLst>
            <a:ext uri="{FF2B5EF4-FFF2-40B4-BE49-F238E27FC236}">
              <a16:creationId xmlns:a16="http://schemas.microsoft.com/office/drawing/2014/main" id="{339F6E34-5B60-7589-A01C-92953DCF41A9}"/>
            </a:ext>
          </a:extLst>
        </xdr:cNvPr>
        <xdr:cNvCxnSpPr>
          <a:cxnSpLocks noChangeShapeType="1"/>
        </xdr:cNvCxnSpPr>
      </xdr:nvCxnSpPr>
      <xdr:spPr bwMode="auto">
        <a:xfrm>
          <a:off x="1857375" y="10267950"/>
          <a:ext cx="2886075" cy="28575"/>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a14:hiddenLine>
          </a:ext>
        </a:extLst>
      </xdr:spPr>
    </xdr:cxnSp>
    <xdr:clientData/>
  </xdr:twoCellAnchor>
  <xdr:twoCellAnchor>
    <xdr:from>
      <xdr:col>14</xdr:col>
      <xdr:colOff>161925</xdr:colOff>
      <xdr:row>33</xdr:row>
      <xdr:rowOff>171450</xdr:rowOff>
    </xdr:from>
    <xdr:to>
      <xdr:col>17</xdr:col>
      <xdr:colOff>352425</xdr:colOff>
      <xdr:row>33</xdr:row>
      <xdr:rowOff>171450</xdr:rowOff>
    </xdr:to>
    <xdr:cxnSp macro="">
      <xdr:nvCxnSpPr>
        <xdr:cNvPr id="46929" name="Line 1">
          <a:extLst>
            <a:ext uri="{FF2B5EF4-FFF2-40B4-BE49-F238E27FC236}">
              <a16:creationId xmlns:a16="http://schemas.microsoft.com/office/drawing/2014/main" id="{63A2F16D-4849-4D4F-412C-C42D775DAEAA}"/>
            </a:ext>
          </a:extLst>
        </xdr:cNvPr>
        <xdr:cNvCxnSpPr>
          <a:cxnSpLocks noChangeShapeType="1"/>
        </xdr:cNvCxnSpPr>
      </xdr:nvCxnSpPr>
      <xdr:spPr bwMode="auto">
        <a:xfrm>
          <a:off x="4791075" y="7010400"/>
          <a:ext cx="1133475" cy="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14</xdr:col>
      <xdr:colOff>104775</xdr:colOff>
      <xdr:row>33</xdr:row>
      <xdr:rowOff>171450</xdr:rowOff>
    </xdr:from>
    <xdr:to>
      <xdr:col>14</xdr:col>
      <xdr:colOff>161925</xdr:colOff>
      <xdr:row>49</xdr:row>
      <xdr:rowOff>76200</xdr:rowOff>
    </xdr:to>
    <xdr:cxnSp macro="">
      <xdr:nvCxnSpPr>
        <xdr:cNvPr id="46930" name="Line 1">
          <a:extLst>
            <a:ext uri="{FF2B5EF4-FFF2-40B4-BE49-F238E27FC236}">
              <a16:creationId xmlns:a16="http://schemas.microsoft.com/office/drawing/2014/main" id="{02961143-F138-B0C6-571C-318D8751705A}"/>
            </a:ext>
          </a:extLst>
        </xdr:cNvPr>
        <xdr:cNvCxnSpPr>
          <a:cxnSpLocks noChangeShapeType="1"/>
        </xdr:cNvCxnSpPr>
      </xdr:nvCxnSpPr>
      <xdr:spPr bwMode="auto">
        <a:xfrm flipH="1">
          <a:off x="4733925" y="7010400"/>
          <a:ext cx="57150" cy="3267075"/>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a14:hiddenLine>
          </a:ext>
        </a:extLst>
      </xdr:spPr>
    </xdr:cxnSp>
    <xdr:clientData/>
  </xdr:twoCellAnchor>
  <xdr:twoCellAnchor>
    <xdr:from>
      <xdr:col>14</xdr:col>
      <xdr:colOff>352425</xdr:colOff>
      <xdr:row>34</xdr:row>
      <xdr:rowOff>180975</xdr:rowOff>
    </xdr:from>
    <xdr:to>
      <xdr:col>14</xdr:col>
      <xdr:colOff>361950</xdr:colOff>
      <xdr:row>52</xdr:row>
      <xdr:rowOff>95250</xdr:rowOff>
    </xdr:to>
    <xdr:cxnSp macro="">
      <xdr:nvCxnSpPr>
        <xdr:cNvPr id="46931" name="Line 1">
          <a:extLst>
            <a:ext uri="{FF2B5EF4-FFF2-40B4-BE49-F238E27FC236}">
              <a16:creationId xmlns:a16="http://schemas.microsoft.com/office/drawing/2014/main" id="{BBCD6A69-FF08-7A95-513A-1787FEC6592A}"/>
            </a:ext>
          </a:extLst>
        </xdr:cNvPr>
        <xdr:cNvCxnSpPr>
          <a:cxnSpLocks noChangeShapeType="1"/>
        </xdr:cNvCxnSpPr>
      </xdr:nvCxnSpPr>
      <xdr:spPr bwMode="auto">
        <a:xfrm flipH="1">
          <a:off x="4953000" y="7248525"/>
          <a:ext cx="0" cy="373380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a14:hiddenLine>
          </a:ext>
        </a:extLst>
      </xdr:spPr>
    </xdr:cxnSp>
    <xdr:clientData/>
  </xdr:twoCellAnchor>
  <xdr:twoCellAnchor>
    <xdr:from>
      <xdr:col>0</xdr:col>
      <xdr:colOff>38100</xdr:colOff>
      <xdr:row>51</xdr:row>
      <xdr:rowOff>209550</xdr:rowOff>
    </xdr:from>
    <xdr:to>
      <xdr:col>5</xdr:col>
      <xdr:colOff>133350</xdr:colOff>
      <xdr:row>54</xdr:row>
      <xdr:rowOff>133350</xdr:rowOff>
    </xdr:to>
    <xdr:sp macro="" textlink="" fLocksText="0">
      <xdr:nvSpPr>
        <xdr:cNvPr id="7237" name="CustomShape 1">
          <a:extLst>
            <a:ext uri="{FF2B5EF4-FFF2-40B4-BE49-F238E27FC236}">
              <a16:creationId xmlns:a16="http://schemas.microsoft.com/office/drawing/2014/main" id="{C3F4AACA-4357-30D1-A39C-4EDE214E5D70}"/>
            </a:ext>
          </a:extLst>
        </xdr:cNvPr>
        <xdr:cNvSpPr>
          <a:spLocks noChangeArrowheads="1"/>
        </xdr:cNvSpPr>
      </xdr:nvSpPr>
      <xdr:spPr bwMode="auto">
        <a:xfrm>
          <a:off x="38100" y="10868025"/>
          <a:ext cx="1809750" cy="457200"/>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500"/>
            </a:lnSpc>
            <a:defRPr sz="1000"/>
          </a:pPr>
          <a:r>
            <a:rPr lang="ja-JP" altLang="en-US" sz="1100" b="0" i="0" u="none" strike="noStrike" baseline="0">
              <a:solidFill>
                <a:srgbClr val="000000"/>
              </a:solidFill>
              <a:latin typeface="DejaVu Sans"/>
            </a:rPr>
            <a:t>事業所整理記号及び事業</a:t>
          </a:r>
        </a:p>
        <a:p>
          <a:pPr algn="l" rtl="0">
            <a:lnSpc>
              <a:spcPts val="1500"/>
            </a:lnSpc>
            <a:defRPr sz="1000"/>
          </a:pPr>
          <a:r>
            <a:rPr lang="ja-JP" altLang="en-US" sz="1100" b="0" i="0" u="none" strike="noStrike" baseline="0">
              <a:solidFill>
                <a:srgbClr val="000000"/>
              </a:solidFill>
              <a:latin typeface="DejaVu Sans"/>
            </a:rPr>
            <a:t>所番号を記入する。</a:t>
          </a:r>
        </a:p>
      </xdr:txBody>
    </xdr:sp>
    <xdr:clientData/>
  </xdr:twoCellAnchor>
  <xdr:twoCellAnchor>
    <xdr:from>
      <xdr:col>5</xdr:col>
      <xdr:colOff>161925</xdr:colOff>
      <xdr:row>52</xdr:row>
      <xdr:rowOff>76200</xdr:rowOff>
    </xdr:from>
    <xdr:to>
      <xdr:col>14</xdr:col>
      <xdr:colOff>352425</xdr:colOff>
      <xdr:row>52</xdr:row>
      <xdr:rowOff>76200</xdr:rowOff>
    </xdr:to>
    <xdr:cxnSp macro="">
      <xdr:nvCxnSpPr>
        <xdr:cNvPr id="46933" name="Line 1">
          <a:extLst>
            <a:ext uri="{FF2B5EF4-FFF2-40B4-BE49-F238E27FC236}">
              <a16:creationId xmlns:a16="http://schemas.microsoft.com/office/drawing/2014/main" id="{83BCCE7E-800B-25D2-246D-3EDBFBB1AC26}"/>
            </a:ext>
          </a:extLst>
        </xdr:cNvPr>
        <xdr:cNvCxnSpPr>
          <a:cxnSpLocks noChangeShapeType="1"/>
        </xdr:cNvCxnSpPr>
      </xdr:nvCxnSpPr>
      <xdr:spPr bwMode="auto">
        <a:xfrm flipH="1">
          <a:off x="1876425" y="10963275"/>
          <a:ext cx="3076575" cy="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a14:hiddenLine>
          </a:ext>
        </a:extLst>
      </xdr:spPr>
    </xdr:cxnSp>
    <xdr:clientData/>
  </xdr:twoCellAnchor>
  <xdr:twoCellAnchor>
    <xdr:from>
      <xdr:col>14</xdr:col>
      <xdr:colOff>361950</xdr:colOff>
      <xdr:row>34</xdr:row>
      <xdr:rowOff>133350</xdr:rowOff>
    </xdr:from>
    <xdr:to>
      <xdr:col>20</xdr:col>
      <xdr:colOff>304800</xdr:colOff>
      <xdr:row>34</xdr:row>
      <xdr:rowOff>133350</xdr:rowOff>
    </xdr:to>
    <xdr:cxnSp macro="">
      <xdr:nvCxnSpPr>
        <xdr:cNvPr id="46934" name="Line 1">
          <a:extLst>
            <a:ext uri="{FF2B5EF4-FFF2-40B4-BE49-F238E27FC236}">
              <a16:creationId xmlns:a16="http://schemas.microsoft.com/office/drawing/2014/main" id="{19008322-9A8E-A56D-41B5-152B7D1647BE}"/>
            </a:ext>
          </a:extLst>
        </xdr:cNvPr>
        <xdr:cNvCxnSpPr>
          <a:cxnSpLocks noChangeShapeType="1"/>
        </xdr:cNvCxnSpPr>
      </xdr:nvCxnSpPr>
      <xdr:spPr bwMode="auto">
        <a:xfrm>
          <a:off x="4953000" y="7200900"/>
          <a:ext cx="1924050" cy="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3</xdr:col>
      <xdr:colOff>340995</xdr:colOff>
      <xdr:row>54</xdr:row>
      <xdr:rowOff>114300</xdr:rowOff>
    </xdr:from>
    <xdr:to>
      <xdr:col>5</xdr:col>
      <xdr:colOff>262829</xdr:colOff>
      <xdr:row>60</xdr:row>
      <xdr:rowOff>196165</xdr:rowOff>
    </xdr:to>
    <xdr:sp macro="" textlink="" fLocksText="0">
      <xdr:nvSpPr>
        <xdr:cNvPr id="648" name="CustomShape 1">
          <a:extLst>
            <a:ext uri="{FF2B5EF4-FFF2-40B4-BE49-F238E27FC236}">
              <a16:creationId xmlns:a16="http://schemas.microsoft.com/office/drawing/2014/main" id="{BADEED2B-A1A6-FAF6-A5DD-88EDEC5628B5}"/>
            </a:ext>
          </a:extLst>
        </xdr:cNvPr>
        <xdr:cNvSpPr/>
      </xdr:nvSpPr>
      <xdr:spPr bwMode="auto">
        <a:xfrm>
          <a:off x="1495425" y="11287125"/>
          <a:ext cx="685800" cy="1438275"/>
        </a:xfrm>
        <a:prstGeom prst="rect">
          <a:avLst/>
        </a:prstGeom>
        <a:noFill/>
        <a:ln>
          <a:noFill/>
        </a:ln>
        <a:effectLst/>
      </xdr:spPr>
      <xdr:txBody>
        <a:bodyPr vertOverflow="clip" wrap="square" lIns="20160" tIns="20160" rIns="20160" bIns="20160" anchor="t"/>
        <a:lstStyle/>
        <a:p>
          <a:pPr algn="l" rtl="0">
            <a:lnSpc>
              <a:spcPts val="2000"/>
            </a:lnSpc>
            <a:defRPr sz="1000">
              <a:latin typeface="ＭＳ 明朝"/>
              <a:ea typeface="ＭＳ 明朝"/>
            </a:defRPr>
          </a:pPr>
          <a:r>
            <a:rPr lang="ja-JP" altLang="en-US" sz="1800" b="0" i="0" u="none" baseline="0">
              <a:solidFill>
                <a:srgbClr val="FF8080"/>
              </a:solidFill>
              <a:latin typeface="ＭＳ Ｐゴシック"/>
              <a:ea typeface="ＭＳ Ｐゴシック"/>
            </a:rPr>
            <a:t>⑳</a:t>
          </a:r>
        </a:p>
        <a:p>
          <a:pPr algn="l" rtl="0">
            <a:lnSpc>
              <a:spcPts val="1900"/>
            </a:lnSpc>
          </a:pPr>
          <a:endParaRPr lang="ja-JP" altLang="en-US" sz="1800" b="0" i="0" u="none" baseline="0">
            <a:solidFill>
              <a:srgbClr val="FF8080"/>
            </a:solidFill>
            <a:latin typeface="ＭＳ Ｐゴシック"/>
            <a:ea typeface="ＭＳ Ｐゴシック"/>
          </a:endParaRPr>
        </a:p>
      </xdr:txBody>
    </xdr:sp>
    <xdr:clientData/>
  </xdr:twoCellAnchor>
  <xdr:twoCellAnchor>
    <xdr:from>
      <xdr:col>26</xdr:col>
      <xdr:colOff>266700</xdr:colOff>
      <xdr:row>0</xdr:row>
      <xdr:rowOff>47625</xdr:rowOff>
    </xdr:from>
    <xdr:to>
      <xdr:col>31</xdr:col>
      <xdr:colOff>247650</xdr:colOff>
      <xdr:row>2</xdr:row>
      <xdr:rowOff>76200</xdr:rowOff>
    </xdr:to>
    <xdr:sp macro="" textlink="" fLocksText="0">
      <xdr:nvSpPr>
        <xdr:cNvPr id="7241" name="CustomShape 1">
          <a:extLst>
            <a:ext uri="{FF2B5EF4-FFF2-40B4-BE49-F238E27FC236}">
              <a16:creationId xmlns:a16="http://schemas.microsoft.com/office/drawing/2014/main" id="{1E155F85-92C8-240B-D112-7D9B12674A87}"/>
            </a:ext>
          </a:extLst>
        </xdr:cNvPr>
        <xdr:cNvSpPr>
          <a:spLocks noChangeArrowheads="1"/>
        </xdr:cNvSpPr>
      </xdr:nvSpPr>
      <xdr:spPr bwMode="auto">
        <a:xfrm>
          <a:off x="8782050" y="47625"/>
          <a:ext cx="1695450" cy="390525"/>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FFFFFF"/>
        </a:solidFill>
        <a:ln w="25560">
          <a:solidFill>
            <a:srgbClr val="FF0000"/>
          </a:solidFill>
          <a:round/>
          <a:headEnd/>
          <a:tailEnd/>
        </a:ln>
      </xdr:spPr>
      <xdr:txBody>
        <a:bodyPr vertOverflow="clip" wrap="square" lIns="20160" tIns="20160" rIns="20160" bIns="20160" anchor="t" upright="1"/>
        <a:lstStyle/>
        <a:p>
          <a:pPr algn="l" rtl="0">
            <a:defRPr sz="1000"/>
          </a:pPr>
          <a:r>
            <a:rPr lang="ja-JP" altLang="en-US" sz="2800" b="1" i="0" u="none" strike="noStrike" baseline="0">
              <a:solidFill>
                <a:srgbClr val="FF0000"/>
              </a:solidFill>
              <a:latin typeface="DejaVu Sans"/>
            </a:rPr>
            <a:t>下請負人</a:t>
          </a:r>
        </a:p>
      </xdr:txBody>
    </xdr:sp>
    <xdr:clientData/>
  </xdr:twoCellAnchor>
  <xdr:twoCellAnchor>
    <xdr:from>
      <xdr:col>25</xdr:col>
      <xdr:colOff>390525</xdr:colOff>
      <xdr:row>1</xdr:row>
      <xdr:rowOff>76200</xdr:rowOff>
    </xdr:from>
    <xdr:to>
      <xdr:col>26</xdr:col>
      <xdr:colOff>304800</xdr:colOff>
      <xdr:row>1</xdr:row>
      <xdr:rowOff>76200</xdr:rowOff>
    </xdr:to>
    <xdr:cxnSp macro="">
      <xdr:nvCxnSpPr>
        <xdr:cNvPr id="46937" name="Line 1">
          <a:extLst>
            <a:ext uri="{FF2B5EF4-FFF2-40B4-BE49-F238E27FC236}">
              <a16:creationId xmlns:a16="http://schemas.microsoft.com/office/drawing/2014/main" id="{012AF47F-16E8-212E-7873-B933AD6FE2DC}"/>
            </a:ext>
          </a:extLst>
        </xdr:cNvPr>
        <xdr:cNvCxnSpPr>
          <a:cxnSpLocks noChangeShapeType="1"/>
        </xdr:cNvCxnSpPr>
      </xdr:nvCxnSpPr>
      <xdr:spPr bwMode="auto">
        <a:xfrm>
          <a:off x="8515350" y="257175"/>
          <a:ext cx="304800" cy="0"/>
        </a:xfrm>
        <a:prstGeom prst="straightConnector1">
          <a:avLst/>
        </a:prstGeom>
        <a:noFill/>
        <a:ln w="25560">
          <a:solidFill>
            <a:srgbClr val="FF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28</xdr:col>
      <xdr:colOff>0</xdr:colOff>
      <xdr:row>4</xdr:row>
      <xdr:rowOff>0</xdr:rowOff>
    </xdr:from>
    <xdr:to>
      <xdr:col>29</xdr:col>
      <xdr:colOff>266700</xdr:colOff>
      <xdr:row>6</xdr:row>
      <xdr:rowOff>84102</xdr:rowOff>
    </xdr:to>
    <xdr:sp macro="" textlink="" fLocksText="0">
      <xdr:nvSpPr>
        <xdr:cNvPr id="651" name="CustomShape 1">
          <a:extLst>
            <a:ext uri="{FF2B5EF4-FFF2-40B4-BE49-F238E27FC236}">
              <a16:creationId xmlns:a16="http://schemas.microsoft.com/office/drawing/2014/main" id="{66505233-E699-7E5F-4B14-69170BCC2FB3}"/>
            </a:ext>
          </a:extLst>
        </xdr:cNvPr>
        <xdr:cNvSpPr/>
      </xdr:nvSpPr>
      <xdr:spPr bwMode="auto">
        <a:xfrm>
          <a:off x="10334625" y="771525"/>
          <a:ext cx="638175" cy="514350"/>
        </a:xfrm>
        <a:prstGeom prst="rect">
          <a:avLst/>
        </a:prstGeom>
        <a:noFill/>
        <a:ln>
          <a:noFill/>
        </a:ln>
        <a:effectLst/>
      </xdr:spPr>
      <xdr:txBody>
        <a:bodyPr vertOverflow="clip" wrap="square" lIns="20160" tIns="20160" rIns="20160" bIns="20160" anchor="t"/>
        <a:lstStyle/>
        <a:p>
          <a:pPr algn="l" rtl="0"/>
          <a:r>
            <a:rPr lang="ja-JP" altLang="en-US" sz="1800" b="1" i="0" u="none" baseline="0">
              <a:solidFill>
                <a:srgbClr val="333399"/>
              </a:solidFill>
              <a:latin typeface="ＭＳ Ｐゴシック"/>
              <a:ea typeface="ＭＳ Ｐゴシック"/>
            </a:rPr>
            <a:t>①</a:t>
          </a:r>
        </a:p>
      </xdr:txBody>
    </xdr:sp>
    <xdr:clientData/>
  </xdr:twoCellAnchor>
  <xdr:twoCellAnchor>
    <xdr:from>
      <xdr:col>28</xdr:col>
      <xdr:colOff>0</xdr:colOff>
      <xdr:row>8</xdr:row>
      <xdr:rowOff>0</xdr:rowOff>
    </xdr:from>
    <xdr:to>
      <xdr:col>29</xdr:col>
      <xdr:colOff>266700</xdr:colOff>
      <xdr:row>10</xdr:row>
      <xdr:rowOff>80079</xdr:rowOff>
    </xdr:to>
    <xdr:sp macro="" textlink="" fLocksText="0">
      <xdr:nvSpPr>
        <xdr:cNvPr id="652" name="CustomShape 1">
          <a:extLst>
            <a:ext uri="{FF2B5EF4-FFF2-40B4-BE49-F238E27FC236}">
              <a16:creationId xmlns:a16="http://schemas.microsoft.com/office/drawing/2014/main" id="{BA15B1CC-5113-64BC-53A0-AA23A8D9E7C4}"/>
            </a:ext>
          </a:extLst>
        </xdr:cNvPr>
        <xdr:cNvSpPr/>
      </xdr:nvSpPr>
      <xdr:spPr bwMode="auto">
        <a:xfrm>
          <a:off x="10334625" y="1571625"/>
          <a:ext cx="638175" cy="523875"/>
        </a:xfrm>
        <a:prstGeom prst="rect">
          <a:avLst/>
        </a:prstGeom>
        <a:noFill/>
        <a:ln>
          <a:noFill/>
        </a:ln>
        <a:effectLst/>
      </xdr:spPr>
      <xdr:txBody>
        <a:bodyPr vertOverflow="clip" wrap="square" lIns="20160" tIns="20160" rIns="20160" bIns="20160" anchor="t"/>
        <a:lstStyle/>
        <a:p>
          <a:pPr algn="l" rtl="0"/>
          <a:r>
            <a:rPr lang="ja-JP" altLang="en-US" sz="1800" b="1" i="0" u="none" baseline="0">
              <a:solidFill>
                <a:srgbClr val="333399"/>
              </a:solidFill>
              <a:latin typeface="ＭＳ Ｐゴシック"/>
              <a:ea typeface="ＭＳ Ｐゴシック"/>
            </a:rPr>
            <a:t>②</a:t>
          </a:r>
        </a:p>
      </xdr:txBody>
    </xdr:sp>
    <xdr:clientData/>
  </xdr:twoCellAnchor>
  <xdr:twoCellAnchor>
    <xdr:from>
      <xdr:col>28</xdr:col>
      <xdr:colOff>0</xdr:colOff>
      <xdr:row>10</xdr:row>
      <xdr:rowOff>0</xdr:rowOff>
    </xdr:from>
    <xdr:to>
      <xdr:col>29</xdr:col>
      <xdr:colOff>266700</xdr:colOff>
      <xdr:row>12</xdr:row>
      <xdr:rowOff>80079</xdr:rowOff>
    </xdr:to>
    <xdr:sp macro="" textlink="" fLocksText="0">
      <xdr:nvSpPr>
        <xdr:cNvPr id="653" name="CustomShape 1">
          <a:extLst>
            <a:ext uri="{FF2B5EF4-FFF2-40B4-BE49-F238E27FC236}">
              <a16:creationId xmlns:a16="http://schemas.microsoft.com/office/drawing/2014/main" id="{FEE40DDC-1B7F-9BFB-C345-22DC03678F38}"/>
            </a:ext>
          </a:extLst>
        </xdr:cNvPr>
        <xdr:cNvSpPr/>
      </xdr:nvSpPr>
      <xdr:spPr bwMode="auto">
        <a:xfrm>
          <a:off x="10334625" y="2028825"/>
          <a:ext cx="638175" cy="523875"/>
        </a:xfrm>
        <a:prstGeom prst="rect">
          <a:avLst/>
        </a:prstGeom>
        <a:noFill/>
        <a:ln>
          <a:noFill/>
        </a:ln>
        <a:effectLst/>
      </xdr:spPr>
      <xdr:txBody>
        <a:bodyPr vertOverflow="clip" wrap="square" lIns="20160" tIns="20160" rIns="20160" bIns="20160" anchor="t"/>
        <a:lstStyle/>
        <a:p>
          <a:pPr algn="l" rtl="0"/>
          <a:r>
            <a:rPr lang="ja-JP" altLang="en-US" sz="1800" b="1" i="0" u="none" baseline="0">
              <a:solidFill>
                <a:srgbClr val="333399"/>
              </a:solidFill>
              <a:latin typeface="ＭＳ Ｐゴシック"/>
              <a:ea typeface="ＭＳ Ｐゴシック"/>
            </a:rPr>
            <a:t>③</a:t>
          </a:r>
        </a:p>
      </xdr:txBody>
    </xdr:sp>
    <xdr:clientData/>
  </xdr:twoCellAnchor>
  <xdr:twoCellAnchor>
    <xdr:from>
      <xdr:col>29</xdr:col>
      <xdr:colOff>0</xdr:colOff>
      <xdr:row>14</xdr:row>
      <xdr:rowOff>0</xdr:rowOff>
    </xdr:from>
    <xdr:to>
      <xdr:col>30</xdr:col>
      <xdr:colOff>274260</xdr:colOff>
      <xdr:row>16</xdr:row>
      <xdr:rowOff>80079</xdr:rowOff>
    </xdr:to>
    <xdr:sp macro="" textlink="" fLocksText="0">
      <xdr:nvSpPr>
        <xdr:cNvPr id="654" name="CustomShape 1">
          <a:extLst>
            <a:ext uri="{FF2B5EF4-FFF2-40B4-BE49-F238E27FC236}">
              <a16:creationId xmlns:a16="http://schemas.microsoft.com/office/drawing/2014/main" id="{5E393A7E-7159-AD19-D282-D75663B32841}"/>
            </a:ext>
          </a:extLst>
        </xdr:cNvPr>
        <xdr:cNvSpPr/>
      </xdr:nvSpPr>
      <xdr:spPr bwMode="auto">
        <a:xfrm>
          <a:off x="10725150" y="2943225"/>
          <a:ext cx="638175" cy="523875"/>
        </a:xfrm>
        <a:prstGeom prst="rect">
          <a:avLst/>
        </a:prstGeom>
        <a:noFill/>
        <a:ln>
          <a:noFill/>
        </a:ln>
        <a:effectLst/>
      </xdr:spPr>
      <xdr:txBody>
        <a:bodyPr vertOverflow="clip" wrap="square" lIns="20160" tIns="20160" rIns="20160" bIns="20160" anchor="t"/>
        <a:lstStyle/>
        <a:p>
          <a:pPr algn="l" rtl="0"/>
          <a:r>
            <a:rPr lang="ja-JP" altLang="en-US" sz="1800" b="1" i="0" u="none" baseline="0">
              <a:solidFill>
                <a:srgbClr val="333399"/>
              </a:solidFill>
              <a:latin typeface="ＭＳ Ｐゴシック"/>
              <a:ea typeface="ＭＳ Ｐゴシック"/>
            </a:rPr>
            <a:t>④</a:t>
          </a:r>
        </a:p>
      </xdr:txBody>
    </xdr:sp>
    <xdr:clientData/>
  </xdr:twoCellAnchor>
  <xdr:twoCellAnchor>
    <xdr:from>
      <xdr:col>31</xdr:col>
      <xdr:colOff>300990</xdr:colOff>
      <xdr:row>20</xdr:row>
      <xdr:rowOff>226695</xdr:rowOff>
    </xdr:from>
    <xdr:to>
      <xdr:col>33</xdr:col>
      <xdr:colOff>194370</xdr:colOff>
      <xdr:row>22</xdr:row>
      <xdr:rowOff>228420</xdr:rowOff>
    </xdr:to>
    <xdr:sp macro="" textlink="" fLocksText="0">
      <xdr:nvSpPr>
        <xdr:cNvPr id="655" name="CustomShape 1">
          <a:extLst>
            <a:ext uri="{FF2B5EF4-FFF2-40B4-BE49-F238E27FC236}">
              <a16:creationId xmlns:a16="http://schemas.microsoft.com/office/drawing/2014/main" id="{05337360-2486-92E6-72AA-16CEAD7C68E9}"/>
            </a:ext>
          </a:extLst>
        </xdr:cNvPr>
        <xdr:cNvSpPr/>
      </xdr:nvSpPr>
      <xdr:spPr bwMode="auto">
        <a:xfrm>
          <a:off x="11782425" y="4343400"/>
          <a:ext cx="685800" cy="514350"/>
        </a:xfrm>
        <a:prstGeom prst="rect">
          <a:avLst/>
        </a:prstGeom>
        <a:noFill/>
        <a:ln>
          <a:noFill/>
        </a:ln>
        <a:effectLst/>
      </xdr:spPr>
      <xdr:txBody>
        <a:bodyPr vertOverflow="clip" wrap="square" lIns="20160" tIns="20160" rIns="20160" bIns="20160" anchor="t"/>
        <a:lstStyle/>
        <a:p>
          <a:pPr algn="l" rtl="0"/>
          <a:r>
            <a:rPr lang="ja-JP" altLang="en-US" sz="1800" b="1" i="0" u="none" baseline="0">
              <a:solidFill>
                <a:srgbClr val="333399"/>
              </a:solidFill>
              <a:latin typeface="ＭＳ Ｐゴシック"/>
              <a:ea typeface="ＭＳ Ｐゴシック"/>
            </a:rPr>
            <a:t>⑤</a:t>
          </a:r>
        </a:p>
      </xdr:txBody>
    </xdr:sp>
    <xdr:clientData/>
  </xdr:twoCellAnchor>
  <xdr:twoCellAnchor>
    <xdr:from>
      <xdr:col>31</xdr:col>
      <xdr:colOff>304800</xdr:colOff>
      <xdr:row>23</xdr:row>
      <xdr:rowOff>226695</xdr:rowOff>
    </xdr:from>
    <xdr:to>
      <xdr:col>33</xdr:col>
      <xdr:colOff>190500</xdr:colOff>
      <xdr:row>26</xdr:row>
      <xdr:rowOff>196250</xdr:rowOff>
    </xdr:to>
    <xdr:sp macro="" textlink="" fLocksText="0">
      <xdr:nvSpPr>
        <xdr:cNvPr id="656" name="CustomShape 1">
          <a:extLst>
            <a:ext uri="{FF2B5EF4-FFF2-40B4-BE49-F238E27FC236}">
              <a16:creationId xmlns:a16="http://schemas.microsoft.com/office/drawing/2014/main" id="{A87ACC86-5615-69B2-03F8-546CBE91A0D2}"/>
            </a:ext>
          </a:extLst>
        </xdr:cNvPr>
        <xdr:cNvSpPr/>
      </xdr:nvSpPr>
      <xdr:spPr bwMode="auto">
        <a:xfrm>
          <a:off x="11772900" y="5029200"/>
          <a:ext cx="685800" cy="514350"/>
        </a:xfrm>
        <a:prstGeom prst="rect">
          <a:avLst/>
        </a:prstGeom>
        <a:noFill/>
        <a:ln>
          <a:noFill/>
        </a:ln>
        <a:effectLst/>
      </xdr:spPr>
      <xdr:txBody>
        <a:bodyPr vertOverflow="clip" wrap="square" lIns="20160" tIns="20160" rIns="20160" bIns="20160" anchor="t"/>
        <a:lstStyle/>
        <a:p>
          <a:pPr algn="l" rtl="0"/>
          <a:r>
            <a:rPr lang="ja-JP" altLang="en-US" sz="1800" b="1" i="0" u="none" baseline="0">
              <a:solidFill>
                <a:srgbClr val="333399"/>
              </a:solidFill>
              <a:latin typeface="ＭＳ Ｐゴシック"/>
              <a:ea typeface="ＭＳ Ｐゴシック"/>
            </a:rPr>
            <a:t>⑥</a:t>
          </a:r>
        </a:p>
      </xdr:txBody>
    </xdr:sp>
    <xdr:clientData/>
  </xdr:twoCellAnchor>
  <xdr:twoCellAnchor>
    <xdr:from>
      <xdr:col>28</xdr:col>
      <xdr:colOff>0</xdr:colOff>
      <xdr:row>28</xdr:row>
      <xdr:rowOff>32385</xdr:rowOff>
    </xdr:from>
    <xdr:to>
      <xdr:col>29</xdr:col>
      <xdr:colOff>266700</xdr:colOff>
      <xdr:row>31</xdr:row>
      <xdr:rowOff>28681</xdr:rowOff>
    </xdr:to>
    <xdr:sp macro="" textlink="" fLocksText="0">
      <xdr:nvSpPr>
        <xdr:cNvPr id="657" name="CustomShape 1">
          <a:extLst>
            <a:ext uri="{FF2B5EF4-FFF2-40B4-BE49-F238E27FC236}">
              <a16:creationId xmlns:a16="http://schemas.microsoft.com/office/drawing/2014/main" id="{2DC9EA50-B882-90FA-5FE9-708EB713F3F8}"/>
            </a:ext>
          </a:extLst>
        </xdr:cNvPr>
        <xdr:cNvSpPr/>
      </xdr:nvSpPr>
      <xdr:spPr bwMode="auto">
        <a:xfrm>
          <a:off x="10334625" y="5876925"/>
          <a:ext cx="638175" cy="514350"/>
        </a:xfrm>
        <a:prstGeom prst="rect">
          <a:avLst/>
        </a:prstGeom>
        <a:noFill/>
        <a:ln>
          <a:noFill/>
        </a:ln>
        <a:effectLst/>
      </xdr:spPr>
      <xdr:txBody>
        <a:bodyPr vertOverflow="clip" wrap="square" lIns="20160" tIns="20160" rIns="20160" bIns="20160" anchor="t"/>
        <a:lstStyle/>
        <a:p>
          <a:pPr algn="l" rtl="0"/>
          <a:r>
            <a:rPr lang="ja-JP" altLang="en-US" sz="1800" b="1" i="0" u="none" baseline="0">
              <a:solidFill>
                <a:srgbClr val="333399"/>
              </a:solidFill>
              <a:latin typeface="ＭＳ Ｐゴシック"/>
              <a:ea typeface="ＭＳ Ｐゴシック"/>
            </a:rPr>
            <a:t>⑦</a:t>
          </a:r>
        </a:p>
      </xdr:txBody>
    </xdr:sp>
    <xdr:clientData/>
  </xdr:twoCellAnchor>
  <xdr:twoCellAnchor>
    <xdr:from>
      <xdr:col>28</xdr:col>
      <xdr:colOff>0</xdr:colOff>
      <xdr:row>33</xdr:row>
      <xdr:rowOff>0</xdr:rowOff>
    </xdr:from>
    <xdr:to>
      <xdr:col>29</xdr:col>
      <xdr:colOff>266700</xdr:colOff>
      <xdr:row>35</xdr:row>
      <xdr:rowOff>70485</xdr:rowOff>
    </xdr:to>
    <xdr:sp macro="" textlink="" fLocksText="0">
      <xdr:nvSpPr>
        <xdr:cNvPr id="658" name="CustomShape 1">
          <a:extLst>
            <a:ext uri="{FF2B5EF4-FFF2-40B4-BE49-F238E27FC236}">
              <a16:creationId xmlns:a16="http://schemas.microsoft.com/office/drawing/2014/main" id="{D0351432-5049-7F56-0421-D3974E5F28C7}"/>
            </a:ext>
          </a:extLst>
        </xdr:cNvPr>
        <xdr:cNvSpPr/>
      </xdr:nvSpPr>
      <xdr:spPr bwMode="auto">
        <a:xfrm>
          <a:off x="10334625" y="6838950"/>
          <a:ext cx="638175" cy="523875"/>
        </a:xfrm>
        <a:prstGeom prst="rect">
          <a:avLst/>
        </a:prstGeom>
        <a:noFill/>
        <a:ln>
          <a:noFill/>
        </a:ln>
        <a:effectLst/>
      </xdr:spPr>
      <xdr:txBody>
        <a:bodyPr vertOverflow="clip" wrap="square" lIns="20160" tIns="20160" rIns="20160" bIns="20160" anchor="t"/>
        <a:lstStyle/>
        <a:p>
          <a:pPr algn="l" rtl="0"/>
          <a:r>
            <a:rPr lang="ja-JP" altLang="en-US" sz="1800" b="1" i="0" u="none" baseline="0">
              <a:solidFill>
                <a:srgbClr val="333399"/>
              </a:solidFill>
              <a:latin typeface="ＭＳ Ｐゴシック"/>
              <a:ea typeface="ＭＳ Ｐゴシック"/>
            </a:rPr>
            <a:t>⑧</a:t>
          </a:r>
        </a:p>
      </xdr:txBody>
    </xdr:sp>
    <xdr:clientData/>
  </xdr:twoCellAnchor>
  <xdr:twoCellAnchor>
    <xdr:from>
      <xdr:col>40</xdr:col>
      <xdr:colOff>0</xdr:colOff>
      <xdr:row>28</xdr:row>
      <xdr:rowOff>62865</xdr:rowOff>
    </xdr:from>
    <xdr:to>
      <xdr:col>41</xdr:col>
      <xdr:colOff>262703</xdr:colOff>
      <xdr:row>31</xdr:row>
      <xdr:rowOff>32454</xdr:rowOff>
    </xdr:to>
    <xdr:sp macro="" textlink="" fLocksText="0">
      <xdr:nvSpPr>
        <xdr:cNvPr id="659" name="CustomShape 1">
          <a:extLst>
            <a:ext uri="{FF2B5EF4-FFF2-40B4-BE49-F238E27FC236}">
              <a16:creationId xmlns:a16="http://schemas.microsoft.com/office/drawing/2014/main" id="{9F4BCB8C-2D52-1F18-3554-0DACAA866B39}"/>
            </a:ext>
          </a:extLst>
        </xdr:cNvPr>
        <xdr:cNvSpPr/>
      </xdr:nvSpPr>
      <xdr:spPr bwMode="auto">
        <a:xfrm>
          <a:off x="15020925" y="5895975"/>
          <a:ext cx="628650" cy="514350"/>
        </a:xfrm>
        <a:prstGeom prst="rect">
          <a:avLst/>
        </a:prstGeom>
        <a:noFill/>
        <a:ln>
          <a:noFill/>
        </a:ln>
        <a:effectLst/>
      </xdr:spPr>
      <xdr:txBody>
        <a:bodyPr vertOverflow="clip" wrap="square" lIns="20160" tIns="20160" rIns="20160" bIns="20160" anchor="t"/>
        <a:lstStyle/>
        <a:p>
          <a:pPr algn="l" rtl="0"/>
          <a:r>
            <a:rPr lang="ja-JP" altLang="en-US" sz="1800" b="1" i="0" u="none" baseline="0">
              <a:solidFill>
                <a:srgbClr val="333399"/>
              </a:solidFill>
              <a:latin typeface="ＭＳ Ｐゴシック"/>
              <a:ea typeface="ＭＳ Ｐゴシック"/>
            </a:rPr>
            <a:t>⑨</a:t>
          </a:r>
        </a:p>
      </xdr:txBody>
    </xdr:sp>
    <xdr:clientData/>
  </xdr:twoCellAnchor>
  <xdr:twoCellAnchor>
    <xdr:from>
      <xdr:col>40</xdr:col>
      <xdr:colOff>0</xdr:colOff>
      <xdr:row>31</xdr:row>
      <xdr:rowOff>0</xdr:rowOff>
    </xdr:from>
    <xdr:to>
      <xdr:col>41</xdr:col>
      <xdr:colOff>274260</xdr:colOff>
      <xdr:row>33</xdr:row>
      <xdr:rowOff>79908</xdr:rowOff>
    </xdr:to>
    <xdr:sp macro="" textlink="" fLocksText="0">
      <xdr:nvSpPr>
        <xdr:cNvPr id="660" name="CustomShape 1">
          <a:extLst>
            <a:ext uri="{FF2B5EF4-FFF2-40B4-BE49-F238E27FC236}">
              <a16:creationId xmlns:a16="http://schemas.microsoft.com/office/drawing/2014/main" id="{A3F2C6D8-7505-5190-FD5F-D9E299B283C3}"/>
            </a:ext>
          </a:extLst>
        </xdr:cNvPr>
        <xdr:cNvSpPr/>
      </xdr:nvSpPr>
      <xdr:spPr bwMode="auto">
        <a:xfrm>
          <a:off x="15020925" y="6381750"/>
          <a:ext cx="638175" cy="523875"/>
        </a:xfrm>
        <a:prstGeom prst="rect">
          <a:avLst/>
        </a:prstGeom>
        <a:noFill/>
        <a:ln>
          <a:noFill/>
        </a:ln>
        <a:effectLst/>
      </xdr:spPr>
      <xdr:txBody>
        <a:bodyPr vertOverflow="clip" wrap="square" lIns="20160" tIns="20160" rIns="20160" bIns="20160" anchor="t"/>
        <a:lstStyle/>
        <a:p>
          <a:pPr algn="l" rtl="0"/>
          <a:r>
            <a:rPr lang="ja-JP" altLang="en-US" sz="1800" b="1" i="0" u="none" baseline="0">
              <a:solidFill>
                <a:srgbClr val="333399"/>
              </a:solidFill>
              <a:latin typeface="ＭＳ Ｐゴシック"/>
              <a:ea typeface="ＭＳ Ｐゴシック"/>
            </a:rPr>
            <a:t>⑩</a:t>
          </a:r>
        </a:p>
      </xdr:txBody>
    </xdr:sp>
    <xdr:clientData/>
  </xdr:twoCellAnchor>
  <xdr:twoCellAnchor>
    <xdr:from>
      <xdr:col>40</xdr:col>
      <xdr:colOff>0</xdr:colOff>
      <xdr:row>33</xdr:row>
      <xdr:rowOff>0</xdr:rowOff>
    </xdr:from>
    <xdr:to>
      <xdr:col>41</xdr:col>
      <xdr:colOff>274260</xdr:colOff>
      <xdr:row>35</xdr:row>
      <xdr:rowOff>70485</xdr:rowOff>
    </xdr:to>
    <xdr:sp macro="" textlink="" fLocksText="0">
      <xdr:nvSpPr>
        <xdr:cNvPr id="661" name="CustomShape 1">
          <a:extLst>
            <a:ext uri="{FF2B5EF4-FFF2-40B4-BE49-F238E27FC236}">
              <a16:creationId xmlns:a16="http://schemas.microsoft.com/office/drawing/2014/main" id="{9B517570-50DA-CE74-9F68-B5F9C1800511}"/>
            </a:ext>
          </a:extLst>
        </xdr:cNvPr>
        <xdr:cNvSpPr/>
      </xdr:nvSpPr>
      <xdr:spPr bwMode="auto">
        <a:xfrm>
          <a:off x="15020925" y="6838950"/>
          <a:ext cx="638175" cy="523875"/>
        </a:xfrm>
        <a:prstGeom prst="rect">
          <a:avLst/>
        </a:prstGeom>
        <a:noFill/>
        <a:ln>
          <a:noFill/>
        </a:ln>
        <a:effectLst/>
      </xdr:spPr>
      <xdr:txBody>
        <a:bodyPr vertOverflow="clip" wrap="square" lIns="20160" tIns="20160" rIns="20160" bIns="20160" anchor="t"/>
        <a:lstStyle/>
        <a:p>
          <a:pPr algn="l" rtl="0"/>
          <a:r>
            <a:rPr lang="ja-JP" altLang="en-US" sz="1800" b="1" i="0" u="none" baseline="0">
              <a:solidFill>
                <a:srgbClr val="333399"/>
              </a:solidFill>
              <a:latin typeface="ＭＳ Ｐゴシック"/>
              <a:ea typeface="ＭＳ Ｐゴシック"/>
            </a:rPr>
            <a:t>⑪</a:t>
          </a:r>
        </a:p>
      </xdr:txBody>
    </xdr:sp>
    <xdr:clientData/>
  </xdr:twoCellAnchor>
  <xdr:twoCellAnchor>
    <xdr:from>
      <xdr:col>40</xdr:col>
      <xdr:colOff>0</xdr:colOff>
      <xdr:row>36</xdr:row>
      <xdr:rowOff>0</xdr:rowOff>
    </xdr:from>
    <xdr:to>
      <xdr:col>41</xdr:col>
      <xdr:colOff>274260</xdr:colOff>
      <xdr:row>38</xdr:row>
      <xdr:rowOff>79908</xdr:rowOff>
    </xdr:to>
    <xdr:sp macro="" textlink="" fLocksText="0">
      <xdr:nvSpPr>
        <xdr:cNvPr id="662" name="CustomShape 1">
          <a:extLst>
            <a:ext uri="{FF2B5EF4-FFF2-40B4-BE49-F238E27FC236}">
              <a16:creationId xmlns:a16="http://schemas.microsoft.com/office/drawing/2014/main" id="{A8172D52-54BA-2C75-8CC6-D3CA82286971}"/>
            </a:ext>
          </a:extLst>
        </xdr:cNvPr>
        <xdr:cNvSpPr/>
      </xdr:nvSpPr>
      <xdr:spPr bwMode="auto">
        <a:xfrm>
          <a:off x="15020925" y="7372350"/>
          <a:ext cx="638175" cy="523875"/>
        </a:xfrm>
        <a:prstGeom prst="rect">
          <a:avLst/>
        </a:prstGeom>
        <a:noFill/>
        <a:ln>
          <a:noFill/>
        </a:ln>
        <a:effectLst/>
      </xdr:spPr>
      <xdr:txBody>
        <a:bodyPr vertOverflow="clip" wrap="square" lIns="20160" tIns="20160" rIns="20160" bIns="20160" anchor="t"/>
        <a:lstStyle/>
        <a:p>
          <a:pPr algn="l" rtl="0"/>
          <a:r>
            <a:rPr lang="ja-JP" altLang="en-US" sz="1800" b="1" i="0" u="none" baseline="0">
              <a:solidFill>
                <a:srgbClr val="333399"/>
              </a:solidFill>
              <a:latin typeface="ＭＳ Ｐゴシック"/>
              <a:ea typeface="ＭＳ Ｐゴシック"/>
            </a:rPr>
            <a:t>⑫</a:t>
          </a:r>
        </a:p>
      </xdr:txBody>
    </xdr:sp>
    <xdr:clientData/>
  </xdr:twoCellAnchor>
  <xdr:twoCellAnchor>
    <xdr:from>
      <xdr:col>28</xdr:col>
      <xdr:colOff>0</xdr:colOff>
      <xdr:row>42</xdr:row>
      <xdr:rowOff>0</xdr:rowOff>
    </xdr:from>
    <xdr:to>
      <xdr:col>29</xdr:col>
      <xdr:colOff>266700</xdr:colOff>
      <xdr:row>44</xdr:row>
      <xdr:rowOff>74260</xdr:rowOff>
    </xdr:to>
    <xdr:sp macro="" textlink="" fLocksText="0">
      <xdr:nvSpPr>
        <xdr:cNvPr id="663" name="CustomShape 1">
          <a:extLst>
            <a:ext uri="{FF2B5EF4-FFF2-40B4-BE49-F238E27FC236}">
              <a16:creationId xmlns:a16="http://schemas.microsoft.com/office/drawing/2014/main" id="{E941570F-2897-6043-DB09-3C63C223B962}"/>
            </a:ext>
          </a:extLst>
        </xdr:cNvPr>
        <xdr:cNvSpPr/>
      </xdr:nvSpPr>
      <xdr:spPr bwMode="auto">
        <a:xfrm>
          <a:off x="10334625" y="8601075"/>
          <a:ext cx="638175" cy="514350"/>
        </a:xfrm>
        <a:prstGeom prst="rect">
          <a:avLst/>
        </a:prstGeom>
        <a:noFill/>
        <a:ln>
          <a:noFill/>
        </a:ln>
        <a:effectLst/>
      </xdr:spPr>
      <xdr:txBody>
        <a:bodyPr vertOverflow="clip" wrap="square" lIns="20160" tIns="20160" rIns="20160" bIns="20160" anchor="t"/>
        <a:lstStyle/>
        <a:p>
          <a:pPr algn="l" rtl="0"/>
          <a:r>
            <a:rPr lang="ja-JP" altLang="en-US" sz="1800" b="1" i="0" u="none" baseline="0">
              <a:solidFill>
                <a:srgbClr val="333399"/>
              </a:solidFill>
              <a:latin typeface="ＭＳ Ｐゴシック"/>
              <a:ea typeface="ＭＳ Ｐゴシック"/>
            </a:rPr>
            <a:t>⑬</a:t>
          </a:r>
        </a:p>
      </xdr:txBody>
    </xdr:sp>
    <xdr:clientData/>
  </xdr:twoCellAnchor>
  <xdr:twoCellAnchor>
    <xdr:from>
      <xdr:col>0</xdr:col>
      <xdr:colOff>38100</xdr:colOff>
      <xdr:row>55</xdr:row>
      <xdr:rowOff>247650</xdr:rowOff>
    </xdr:from>
    <xdr:to>
      <xdr:col>21</xdr:col>
      <xdr:colOff>171450</xdr:colOff>
      <xdr:row>58</xdr:row>
      <xdr:rowOff>276225</xdr:rowOff>
    </xdr:to>
    <xdr:sp macro="" textlink="" fLocksText="0">
      <xdr:nvSpPr>
        <xdr:cNvPr id="7256" name="CustomShape 1">
          <a:extLst>
            <a:ext uri="{FF2B5EF4-FFF2-40B4-BE49-F238E27FC236}">
              <a16:creationId xmlns:a16="http://schemas.microsoft.com/office/drawing/2014/main" id="{44897C4C-EC3E-DE4E-1651-F5B627AB504B}"/>
            </a:ext>
          </a:extLst>
        </xdr:cNvPr>
        <xdr:cNvSpPr>
          <a:spLocks noChangeArrowheads="1"/>
        </xdr:cNvSpPr>
      </xdr:nvSpPr>
      <xdr:spPr bwMode="auto">
        <a:xfrm>
          <a:off x="38100" y="11649075"/>
          <a:ext cx="7029450" cy="685800"/>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500"/>
            </a:lnSpc>
            <a:defRPr sz="1000"/>
          </a:pPr>
          <a:r>
            <a:rPr lang="ja-JP" altLang="en-US" sz="1100" b="0" i="0" u="none" strike="noStrike" baseline="0">
              <a:solidFill>
                <a:srgbClr val="000000"/>
              </a:solidFill>
              <a:latin typeface="DejaVu Sans"/>
            </a:rPr>
            <a:t>受注者が置いた専門技術者の氏名を記入する。次の</a:t>
          </a:r>
          <a:r>
            <a:rPr lang="ja-JP" altLang="en-US" sz="1100" b="1" i="0" u="none" strike="noStrike" baseline="0">
              <a:solidFill>
                <a:srgbClr val="000000"/>
              </a:solidFill>
              <a:latin typeface="DejaVu Sans"/>
            </a:rPr>
            <a:t>いずれにも</a:t>
          </a:r>
          <a:r>
            <a:rPr lang="ja-JP" altLang="en-US" sz="1100" b="0" i="0" u="none" strike="noStrike" baseline="0">
              <a:solidFill>
                <a:srgbClr val="000000"/>
              </a:solidFill>
              <a:latin typeface="DejaVu Sans"/>
            </a:rPr>
            <a:t>該当する場合に設置する</a:t>
          </a:r>
        </a:p>
        <a:p>
          <a:pPr algn="l" rtl="0">
            <a:lnSpc>
              <a:spcPts val="1500"/>
            </a:lnSpc>
            <a:defRPr sz="1000"/>
          </a:pPr>
          <a:r>
            <a:rPr lang="ja-JP" altLang="en-US" sz="1100" b="0" i="0" u="none" strike="noStrike" baseline="0">
              <a:solidFill>
                <a:srgbClr val="000000"/>
              </a:solidFill>
              <a:latin typeface="DejaVu Sans"/>
            </a:rPr>
            <a:t>１、建築工事業を営む者が建築一式工事を受注し、当該一式工事に含まれる他の建設工事を施工する場合</a:t>
          </a:r>
        </a:p>
        <a:p>
          <a:pPr algn="l" rtl="0">
            <a:lnSpc>
              <a:spcPts val="1400"/>
            </a:lnSpc>
            <a:defRPr sz="1000"/>
          </a:pPr>
          <a:r>
            <a:rPr lang="ja-JP" altLang="en-US" sz="1100" b="0" i="0" u="none" strike="noStrike" baseline="0">
              <a:solidFill>
                <a:srgbClr val="000000"/>
              </a:solidFill>
              <a:latin typeface="DejaVu Sans"/>
            </a:rPr>
            <a:t>２、許可を受けた建設業に係る建設工事に附帯する他の建設工事を自ら施工する場合</a:t>
          </a:r>
        </a:p>
      </xdr:txBody>
    </xdr:sp>
    <xdr:clientData/>
  </xdr:twoCellAnchor>
  <xdr:twoCellAnchor>
    <xdr:from>
      <xdr:col>15</xdr:col>
      <xdr:colOff>180975</xdr:colOff>
      <xdr:row>48</xdr:row>
      <xdr:rowOff>57150</xdr:rowOff>
    </xdr:from>
    <xdr:to>
      <xdr:col>15</xdr:col>
      <xdr:colOff>180975</xdr:colOff>
      <xdr:row>56</xdr:row>
      <xdr:rowOff>19050</xdr:rowOff>
    </xdr:to>
    <xdr:cxnSp macro="">
      <xdr:nvCxnSpPr>
        <xdr:cNvPr id="46952" name="Line 1">
          <a:extLst>
            <a:ext uri="{FF2B5EF4-FFF2-40B4-BE49-F238E27FC236}">
              <a16:creationId xmlns:a16="http://schemas.microsoft.com/office/drawing/2014/main" id="{DB35FEAB-3BC6-FE9A-6FEB-A4711FAB36B4}"/>
            </a:ext>
          </a:extLst>
        </xdr:cNvPr>
        <xdr:cNvCxnSpPr>
          <a:cxnSpLocks noChangeShapeType="1"/>
        </xdr:cNvCxnSpPr>
      </xdr:nvCxnSpPr>
      <xdr:spPr bwMode="auto">
        <a:xfrm flipV="1">
          <a:off x="5133975" y="10029825"/>
          <a:ext cx="0" cy="163830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40</xdr:col>
      <xdr:colOff>9525</xdr:colOff>
      <xdr:row>0</xdr:row>
      <xdr:rowOff>28575</xdr:rowOff>
    </xdr:from>
    <xdr:to>
      <xdr:col>49</xdr:col>
      <xdr:colOff>361950</xdr:colOff>
      <xdr:row>2</xdr:row>
      <xdr:rowOff>85725</xdr:rowOff>
    </xdr:to>
    <xdr:sp macro="" textlink="" fLocksText="0">
      <xdr:nvSpPr>
        <xdr:cNvPr id="7258" name="CustomShape 1">
          <a:extLst>
            <a:ext uri="{FF2B5EF4-FFF2-40B4-BE49-F238E27FC236}">
              <a16:creationId xmlns:a16="http://schemas.microsoft.com/office/drawing/2014/main" id="{40AEE33F-2696-39F9-8075-292214C42B5F}"/>
            </a:ext>
          </a:extLst>
        </xdr:cNvPr>
        <xdr:cNvSpPr>
          <a:spLocks noChangeArrowheads="1"/>
        </xdr:cNvSpPr>
      </xdr:nvSpPr>
      <xdr:spPr bwMode="auto">
        <a:xfrm>
          <a:off x="13325475" y="28575"/>
          <a:ext cx="3419475" cy="419100"/>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600"/>
            </a:lnSpc>
            <a:defRPr sz="1000"/>
          </a:pPr>
          <a:r>
            <a:rPr lang="ja-JP" altLang="en-US" sz="1100" b="0" i="0" u="none" strike="noStrike" baseline="0">
              <a:solidFill>
                <a:srgbClr val="000000"/>
              </a:solidFill>
              <a:latin typeface="DejaVu Sans"/>
            </a:rPr>
            <a:t>下請負人の請け負った建設工事の契約書に記載</a:t>
          </a:r>
        </a:p>
        <a:p>
          <a:pPr algn="l" rtl="0">
            <a:lnSpc>
              <a:spcPts val="1500"/>
            </a:lnSpc>
            <a:defRPr sz="1000"/>
          </a:pPr>
          <a:r>
            <a:rPr lang="ja-JP" altLang="en-US" sz="1100" b="0" i="0" u="none" strike="noStrike" baseline="0">
              <a:solidFill>
                <a:srgbClr val="000000"/>
              </a:solidFill>
              <a:latin typeface="DejaVu Sans"/>
            </a:rPr>
            <a:t>された</a:t>
          </a:r>
          <a:r>
            <a:rPr lang="ja-JP" altLang="en-US" sz="1100" b="1" i="0" u="sng" strike="noStrike" baseline="0">
              <a:solidFill>
                <a:srgbClr val="FF0000"/>
              </a:solidFill>
              <a:latin typeface="DejaVu Sans"/>
            </a:rPr>
            <a:t>工事名及びその工事の具体的内容</a:t>
          </a:r>
          <a:r>
            <a:rPr lang="ja-JP" altLang="en-US" sz="1100" b="0" i="0" u="none" strike="noStrike" baseline="0">
              <a:solidFill>
                <a:srgbClr val="000000"/>
              </a:solidFill>
              <a:latin typeface="DejaVu Sans"/>
            </a:rPr>
            <a:t>を記入。</a:t>
          </a:r>
        </a:p>
      </xdr:txBody>
    </xdr:sp>
    <xdr:clientData/>
  </xdr:twoCellAnchor>
  <xdr:twoCellAnchor>
    <xdr:from>
      <xdr:col>49</xdr:col>
      <xdr:colOff>47625</xdr:colOff>
      <xdr:row>2</xdr:row>
      <xdr:rowOff>76200</xdr:rowOff>
    </xdr:from>
    <xdr:to>
      <xdr:col>49</xdr:col>
      <xdr:colOff>47625</xdr:colOff>
      <xdr:row>8</xdr:row>
      <xdr:rowOff>219075</xdr:rowOff>
    </xdr:to>
    <xdr:cxnSp macro="">
      <xdr:nvCxnSpPr>
        <xdr:cNvPr id="46954" name="Line 1">
          <a:extLst>
            <a:ext uri="{FF2B5EF4-FFF2-40B4-BE49-F238E27FC236}">
              <a16:creationId xmlns:a16="http://schemas.microsoft.com/office/drawing/2014/main" id="{8E723021-2B99-6D92-F1AE-05241F80448D}"/>
            </a:ext>
          </a:extLst>
        </xdr:cNvPr>
        <xdr:cNvCxnSpPr>
          <a:cxnSpLocks noChangeShapeType="1"/>
        </xdr:cNvCxnSpPr>
      </xdr:nvCxnSpPr>
      <xdr:spPr bwMode="auto">
        <a:xfrm>
          <a:off x="16449675" y="438150"/>
          <a:ext cx="0" cy="135255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40</xdr:col>
      <xdr:colOff>0</xdr:colOff>
      <xdr:row>2</xdr:row>
      <xdr:rowOff>95250</xdr:rowOff>
    </xdr:from>
    <xdr:to>
      <xdr:col>44</xdr:col>
      <xdr:colOff>371475</xdr:colOff>
      <xdr:row>4</xdr:row>
      <xdr:rowOff>152400</xdr:rowOff>
    </xdr:to>
    <xdr:sp macro="" textlink="" fLocksText="0">
      <xdr:nvSpPr>
        <xdr:cNvPr id="7260" name="CustomShape 1">
          <a:extLst>
            <a:ext uri="{FF2B5EF4-FFF2-40B4-BE49-F238E27FC236}">
              <a16:creationId xmlns:a16="http://schemas.microsoft.com/office/drawing/2014/main" id="{2C5B45C6-813B-EF43-FAAC-23B592DD0EA3}"/>
            </a:ext>
          </a:extLst>
        </xdr:cNvPr>
        <xdr:cNvSpPr>
          <a:spLocks noChangeArrowheads="1"/>
        </xdr:cNvSpPr>
      </xdr:nvSpPr>
      <xdr:spPr bwMode="auto">
        <a:xfrm>
          <a:off x="13315950" y="457200"/>
          <a:ext cx="1714500" cy="466725"/>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500"/>
            </a:lnSpc>
            <a:defRPr sz="1000"/>
          </a:pPr>
          <a:r>
            <a:rPr lang="ja-JP" altLang="en-US" sz="1100" b="0" i="0" u="none" strike="noStrike" baseline="0">
              <a:solidFill>
                <a:srgbClr val="000000"/>
              </a:solidFill>
              <a:latin typeface="DejaVu Sans"/>
            </a:rPr>
            <a:t>下請負人の商号名称及び</a:t>
          </a:r>
        </a:p>
        <a:p>
          <a:pPr algn="l" rtl="0">
            <a:lnSpc>
              <a:spcPts val="1400"/>
            </a:lnSpc>
            <a:defRPr sz="1000"/>
          </a:pPr>
          <a:r>
            <a:rPr lang="ja-JP" altLang="en-US" sz="1100" b="0" i="0" u="none" strike="noStrike" baseline="0">
              <a:solidFill>
                <a:srgbClr val="000000"/>
              </a:solidFill>
              <a:latin typeface="DejaVu Sans"/>
            </a:rPr>
            <a:t>所在地を記入。</a:t>
          </a:r>
        </a:p>
      </xdr:txBody>
    </xdr:sp>
    <xdr:clientData/>
  </xdr:twoCellAnchor>
  <xdr:twoCellAnchor>
    <xdr:from>
      <xdr:col>39</xdr:col>
      <xdr:colOff>47625</xdr:colOff>
      <xdr:row>3</xdr:row>
      <xdr:rowOff>28575</xdr:rowOff>
    </xdr:from>
    <xdr:to>
      <xdr:col>39</xdr:col>
      <xdr:colOff>47625</xdr:colOff>
      <xdr:row>5</xdr:row>
      <xdr:rowOff>114300</xdr:rowOff>
    </xdr:to>
    <xdr:cxnSp macro="">
      <xdr:nvCxnSpPr>
        <xdr:cNvPr id="46956" name="Line 1">
          <a:extLst>
            <a:ext uri="{FF2B5EF4-FFF2-40B4-BE49-F238E27FC236}">
              <a16:creationId xmlns:a16="http://schemas.microsoft.com/office/drawing/2014/main" id="{DD5927D0-3A33-87AF-79B1-35A2347AF6E5}"/>
            </a:ext>
          </a:extLst>
        </xdr:cNvPr>
        <xdr:cNvCxnSpPr>
          <a:cxnSpLocks noChangeShapeType="1"/>
        </xdr:cNvCxnSpPr>
      </xdr:nvCxnSpPr>
      <xdr:spPr bwMode="auto">
        <a:xfrm>
          <a:off x="13020675" y="571500"/>
          <a:ext cx="0" cy="542925"/>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39</xdr:col>
      <xdr:colOff>247650</xdr:colOff>
      <xdr:row>3</xdr:row>
      <xdr:rowOff>19050</xdr:rowOff>
    </xdr:from>
    <xdr:to>
      <xdr:col>39</xdr:col>
      <xdr:colOff>276225</xdr:colOff>
      <xdr:row>6</xdr:row>
      <xdr:rowOff>247650</xdr:rowOff>
    </xdr:to>
    <xdr:cxnSp macro="">
      <xdr:nvCxnSpPr>
        <xdr:cNvPr id="46957" name="Line 1">
          <a:extLst>
            <a:ext uri="{FF2B5EF4-FFF2-40B4-BE49-F238E27FC236}">
              <a16:creationId xmlns:a16="http://schemas.microsoft.com/office/drawing/2014/main" id="{71A557AA-A3DE-9A44-0F24-BEDF3A941F21}"/>
            </a:ext>
          </a:extLst>
        </xdr:cNvPr>
        <xdr:cNvCxnSpPr>
          <a:cxnSpLocks noChangeShapeType="1"/>
        </xdr:cNvCxnSpPr>
      </xdr:nvCxnSpPr>
      <xdr:spPr bwMode="auto">
        <a:xfrm flipH="1">
          <a:off x="13220700" y="561975"/>
          <a:ext cx="28575" cy="89535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32</xdr:col>
      <xdr:colOff>114300</xdr:colOff>
      <xdr:row>0</xdr:row>
      <xdr:rowOff>57150</xdr:rowOff>
    </xdr:from>
    <xdr:to>
      <xdr:col>38</xdr:col>
      <xdr:colOff>361950</xdr:colOff>
      <xdr:row>3</xdr:row>
      <xdr:rowOff>66675</xdr:rowOff>
    </xdr:to>
    <xdr:sp macro="" textlink="" fLocksText="0">
      <xdr:nvSpPr>
        <xdr:cNvPr id="7263" name="CustomShape 1">
          <a:extLst>
            <a:ext uri="{FF2B5EF4-FFF2-40B4-BE49-F238E27FC236}">
              <a16:creationId xmlns:a16="http://schemas.microsoft.com/office/drawing/2014/main" id="{A96A45BD-6CD7-9CEB-7197-FC472C2BFA9D}"/>
            </a:ext>
          </a:extLst>
        </xdr:cNvPr>
        <xdr:cNvSpPr>
          <a:spLocks noChangeArrowheads="1"/>
        </xdr:cNvSpPr>
      </xdr:nvSpPr>
      <xdr:spPr bwMode="auto">
        <a:xfrm>
          <a:off x="10687050" y="57150"/>
          <a:ext cx="2286000" cy="552450"/>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500"/>
            </a:lnSpc>
            <a:defRPr sz="1000"/>
          </a:pPr>
          <a:r>
            <a:rPr lang="ja-JP" altLang="en-US" sz="1100" b="0" i="0" u="none" strike="noStrike" baseline="0">
              <a:solidFill>
                <a:srgbClr val="000000"/>
              </a:solidFill>
              <a:latin typeface="DejaVu Sans"/>
            </a:rPr>
            <a:t>下請負人の請け負った建設</a:t>
          </a:r>
        </a:p>
        <a:p>
          <a:pPr algn="l" rtl="0">
            <a:lnSpc>
              <a:spcPts val="1500"/>
            </a:lnSpc>
            <a:defRPr sz="1000"/>
          </a:pPr>
          <a:r>
            <a:rPr lang="ja-JP" altLang="en-US" sz="1100" b="0" i="0" u="none" strike="noStrike" baseline="0">
              <a:solidFill>
                <a:srgbClr val="000000"/>
              </a:solidFill>
              <a:latin typeface="DejaVu Sans"/>
            </a:rPr>
            <a:t>工事の契約書に記載された</a:t>
          </a:r>
        </a:p>
        <a:p>
          <a:pPr algn="l" rtl="0">
            <a:lnSpc>
              <a:spcPts val="1500"/>
            </a:lnSpc>
            <a:defRPr sz="1000"/>
          </a:pPr>
          <a:r>
            <a:rPr lang="ja-JP" altLang="en-US" sz="1100" b="0" i="0" u="none" strike="noStrike" baseline="0">
              <a:solidFill>
                <a:srgbClr val="000000"/>
              </a:solidFill>
              <a:latin typeface="DejaVu Sans"/>
            </a:rPr>
            <a:t>工期を記入。</a:t>
          </a:r>
        </a:p>
      </xdr:txBody>
    </xdr:sp>
    <xdr:clientData/>
  </xdr:twoCellAnchor>
  <xdr:twoCellAnchor>
    <xdr:from>
      <xdr:col>28</xdr:col>
      <xdr:colOff>0</xdr:colOff>
      <xdr:row>10</xdr:row>
      <xdr:rowOff>133350</xdr:rowOff>
    </xdr:from>
    <xdr:to>
      <xdr:col>32</xdr:col>
      <xdr:colOff>85725</xdr:colOff>
      <xdr:row>10</xdr:row>
      <xdr:rowOff>142875</xdr:rowOff>
    </xdr:to>
    <xdr:cxnSp macro="">
      <xdr:nvCxnSpPr>
        <xdr:cNvPr id="46959" name="Line 1">
          <a:extLst>
            <a:ext uri="{FF2B5EF4-FFF2-40B4-BE49-F238E27FC236}">
              <a16:creationId xmlns:a16="http://schemas.microsoft.com/office/drawing/2014/main" id="{83D98362-A5A9-47A8-4586-292E0E4031DB}"/>
            </a:ext>
          </a:extLst>
        </xdr:cNvPr>
        <xdr:cNvCxnSpPr>
          <a:cxnSpLocks noChangeShapeType="1"/>
        </xdr:cNvCxnSpPr>
      </xdr:nvCxnSpPr>
      <xdr:spPr bwMode="auto">
        <a:xfrm flipV="1">
          <a:off x="9201150" y="2162175"/>
          <a:ext cx="1457325" cy="9525"/>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27</xdr:col>
      <xdr:colOff>400050</xdr:colOff>
      <xdr:row>2</xdr:row>
      <xdr:rowOff>180975</xdr:rowOff>
    </xdr:from>
    <xdr:to>
      <xdr:col>28</xdr:col>
      <xdr:colOff>9525</xdr:colOff>
      <xdr:row>10</xdr:row>
      <xdr:rowOff>142875</xdr:rowOff>
    </xdr:to>
    <xdr:cxnSp macro="">
      <xdr:nvCxnSpPr>
        <xdr:cNvPr id="46960" name="Line 1">
          <a:extLst>
            <a:ext uri="{FF2B5EF4-FFF2-40B4-BE49-F238E27FC236}">
              <a16:creationId xmlns:a16="http://schemas.microsoft.com/office/drawing/2014/main" id="{10C8AE90-729F-EB5D-C4CF-36FD9C816BC7}"/>
            </a:ext>
          </a:extLst>
        </xdr:cNvPr>
        <xdr:cNvCxnSpPr>
          <a:cxnSpLocks noChangeShapeType="1"/>
        </xdr:cNvCxnSpPr>
      </xdr:nvCxnSpPr>
      <xdr:spPr bwMode="auto">
        <a:xfrm flipH="1">
          <a:off x="9201150" y="542925"/>
          <a:ext cx="9525" cy="1628775"/>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a14:hiddenLine>
          </a:ext>
        </a:extLst>
      </xdr:spPr>
    </xdr:cxnSp>
    <xdr:clientData/>
  </xdr:twoCellAnchor>
  <xdr:twoCellAnchor>
    <xdr:from>
      <xdr:col>28</xdr:col>
      <xdr:colOff>9525</xdr:colOff>
      <xdr:row>2</xdr:row>
      <xdr:rowOff>152400</xdr:rowOff>
    </xdr:from>
    <xdr:to>
      <xdr:col>32</xdr:col>
      <xdr:colOff>104775</xdr:colOff>
      <xdr:row>2</xdr:row>
      <xdr:rowOff>152400</xdr:rowOff>
    </xdr:to>
    <xdr:cxnSp macro="">
      <xdr:nvCxnSpPr>
        <xdr:cNvPr id="46961" name="Line 1">
          <a:extLst>
            <a:ext uri="{FF2B5EF4-FFF2-40B4-BE49-F238E27FC236}">
              <a16:creationId xmlns:a16="http://schemas.microsoft.com/office/drawing/2014/main" id="{2F04C747-0856-24E4-3E9B-DD64231B1F86}"/>
            </a:ext>
          </a:extLst>
        </xdr:cNvPr>
        <xdr:cNvCxnSpPr>
          <a:cxnSpLocks noChangeShapeType="1"/>
        </xdr:cNvCxnSpPr>
      </xdr:nvCxnSpPr>
      <xdr:spPr bwMode="auto">
        <a:xfrm>
          <a:off x="9210675" y="514350"/>
          <a:ext cx="1466850" cy="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a14:hiddenLine>
          </a:ext>
        </a:extLst>
      </xdr:spPr>
    </xdr:cxnSp>
    <xdr:clientData/>
  </xdr:twoCellAnchor>
  <xdr:twoCellAnchor>
    <xdr:from>
      <xdr:col>39</xdr:col>
      <xdr:colOff>38100</xdr:colOff>
      <xdr:row>3</xdr:row>
      <xdr:rowOff>19050</xdr:rowOff>
    </xdr:from>
    <xdr:to>
      <xdr:col>40</xdr:col>
      <xdr:colOff>9525</xdr:colOff>
      <xdr:row>3</xdr:row>
      <xdr:rowOff>19050</xdr:rowOff>
    </xdr:to>
    <xdr:cxnSp macro="">
      <xdr:nvCxnSpPr>
        <xdr:cNvPr id="46962" name="Line 1">
          <a:extLst>
            <a:ext uri="{FF2B5EF4-FFF2-40B4-BE49-F238E27FC236}">
              <a16:creationId xmlns:a16="http://schemas.microsoft.com/office/drawing/2014/main" id="{FBBB6820-F373-0239-3829-0A8490C76094}"/>
            </a:ext>
          </a:extLst>
        </xdr:cNvPr>
        <xdr:cNvCxnSpPr>
          <a:cxnSpLocks noChangeShapeType="1"/>
        </xdr:cNvCxnSpPr>
      </xdr:nvCxnSpPr>
      <xdr:spPr bwMode="auto">
        <a:xfrm>
          <a:off x="13011150" y="561975"/>
          <a:ext cx="314325" cy="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a14:hiddenLine>
          </a:ext>
        </a:extLst>
      </xdr:spPr>
    </xdr:cxnSp>
    <xdr:clientData/>
  </xdr:twoCellAnchor>
  <xdr:twoCellAnchor>
    <xdr:from>
      <xdr:col>40</xdr:col>
      <xdr:colOff>95250</xdr:colOff>
      <xdr:row>6</xdr:row>
      <xdr:rowOff>57150</xdr:rowOff>
    </xdr:from>
    <xdr:to>
      <xdr:col>45</xdr:col>
      <xdr:colOff>285750</xdr:colOff>
      <xdr:row>9</xdr:row>
      <xdr:rowOff>228600</xdr:rowOff>
    </xdr:to>
    <xdr:sp macro="" textlink="" fLocksText="0">
      <xdr:nvSpPr>
        <xdr:cNvPr id="7268" name="CustomShape 1">
          <a:extLst>
            <a:ext uri="{FF2B5EF4-FFF2-40B4-BE49-F238E27FC236}">
              <a16:creationId xmlns:a16="http://schemas.microsoft.com/office/drawing/2014/main" id="{A88BB33E-E1F0-79B2-A951-0C40EC1511BD}"/>
            </a:ext>
          </a:extLst>
        </xdr:cNvPr>
        <xdr:cNvSpPr>
          <a:spLocks noChangeArrowheads="1"/>
        </xdr:cNvSpPr>
      </xdr:nvSpPr>
      <xdr:spPr bwMode="auto">
        <a:xfrm>
          <a:off x="13411200" y="1285875"/>
          <a:ext cx="1905000" cy="742950"/>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500"/>
            </a:lnSpc>
            <a:defRPr sz="1000"/>
          </a:pPr>
          <a:r>
            <a:rPr lang="ja-JP" altLang="en-US" sz="1100" b="0" i="0" u="none" strike="noStrike" baseline="0">
              <a:solidFill>
                <a:srgbClr val="000000"/>
              </a:solidFill>
              <a:latin typeface="DejaVu Sans"/>
            </a:rPr>
            <a:t>下請負人の請け負った建設</a:t>
          </a:r>
        </a:p>
        <a:p>
          <a:pPr algn="l" rtl="0">
            <a:lnSpc>
              <a:spcPts val="1400"/>
            </a:lnSpc>
            <a:defRPr sz="1000"/>
          </a:pPr>
          <a:r>
            <a:rPr lang="ja-JP" altLang="en-US" sz="1100" b="0" i="0" u="none" strike="noStrike" baseline="0">
              <a:solidFill>
                <a:srgbClr val="000000"/>
              </a:solidFill>
              <a:latin typeface="DejaVu Sans"/>
            </a:rPr>
            <a:t>工事の契約書に記載された</a:t>
          </a:r>
        </a:p>
        <a:p>
          <a:pPr algn="l" rtl="0">
            <a:lnSpc>
              <a:spcPts val="1400"/>
            </a:lnSpc>
            <a:defRPr sz="1000"/>
          </a:pPr>
          <a:r>
            <a:rPr lang="ja-JP" altLang="en-US" sz="1100" b="0" i="0" u="none" strike="noStrike" baseline="0">
              <a:solidFill>
                <a:srgbClr val="000000"/>
              </a:solidFill>
              <a:latin typeface="DejaVu Sans"/>
            </a:rPr>
            <a:t>契約日を記入。</a:t>
          </a:r>
        </a:p>
      </xdr:txBody>
    </xdr:sp>
    <xdr:clientData/>
  </xdr:twoCellAnchor>
  <xdr:twoCellAnchor>
    <xdr:from>
      <xdr:col>43</xdr:col>
      <xdr:colOff>200025</xdr:colOff>
      <xdr:row>9</xdr:row>
      <xdr:rowOff>219075</xdr:rowOff>
    </xdr:from>
    <xdr:to>
      <xdr:col>43</xdr:col>
      <xdr:colOff>228600</xdr:colOff>
      <xdr:row>11</xdr:row>
      <xdr:rowOff>95250</xdr:rowOff>
    </xdr:to>
    <xdr:cxnSp macro="">
      <xdr:nvCxnSpPr>
        <xdr:cNvPr id="46964" name="Line 1">
          <a:extLst>
            <a:ext uri="{FF2B5EF4-FFF2-40B4-BE49-F238E27FC236}">
              <a16:creationId xmlns:a16="http://schemas.microsoft.com/office/drawing/2014/main" id="{F24CFDB1-96EA-BE44-CC5F-040EC161D91F}"/>
            </a:ext>
          </a:extLst>
        </xdr:cNvPr>
        <xdr:cNvCxnSpPr>
          <a:cxnSpLocks noChangeShapeType="1"/>
        </xdr:cNvCxnSpPr>
      </xdr:nvCxnSpPr>
      <xdr:spPr bwMode="auto">
        <a:xfrm flipH="1">
          <a:off x="14544675" y="2019300"/>
          <a:ext cx="28575" cy="333375"/>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44</xdr:col>
      <xdr:colOff>161925</xdr:colOff>
      <xdr:row>10</xdr:row>
      <xdr:rowOff>76200</xdr:rowOff>
    </xdr:from>
    <xdr:to>
      <xdr:col>49</xdr:col>
      <xdr:colOff>342900</xdr:colOff>
      <xdr:row>13</xdr:row>
      <xdr:rowOff>276225</xdr:rowOff>
    </xdr:to>
    <xdr:sp macro="" textlink="" fLocksText="0">
      <xdr:nvSpPr>
        <xdr:cNvPr id="7270" name="CustomShape 1">
          <a:extLst>
            <a:ext uri="{FF2B5EF4-FFF2-40B4-BE49-F238E27FC236}">
              <a16:creationId xmlns:a16="http://schemas.microsoft.com/office/drawing/2014/main" id="{07040BFF-A4FD-9020-D635-9BAEC9EFD010}"/>
            </a:ext>
          </a:extLst>
        </xdr:cNvPr>
        <xdr:cNvSpPr>
          <a:spLocks noChangeArrowheads="1"/>
        </xdr:cNvSpPr>
      </xdr:nvSpPr>
      <xdr:spPr bwMode="auto">
        <a:xfrm>
          <a:off x="14849475" y="2105025"/>
          <a:ext cx="1895475" cy="838200"/>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500"/>
            </a:lnSpc>
            <a:defRPr sz="1000"/>
          </a:pPr>
          <a:r>
            <a:rPr lang="ja-JP" altLang="en-US" sz="1100" b="0" i="0" u="none" strike="noStrike" baseline="0">
              <a:solidFill>
                <a:srgbClr val="000000"/>
              </a:solidFill>
              <a:latin typeface="DejaVu Sans"/>
            </a:rPr>
            <a:t>建設業許可証に記載された</a:t>
          </a:r>
        </a:p>
        <a:p>
          <a:pPr algn="l" rtl="0">
            <a:lnSpc>
              <a:spcPts val="1500"/>
            </a:lnSpc>
            <a:defRPr sz="1000"/>
          </a:pPr>
          <a:r>
            <a:rPr lang="ja-JP" altLang="en-US" sz="1100" b="0" i="0" u="none" strike="noStrike" baseline="0">
              <a:solidFill>
                <a:srgbClr val="000000"/>
              </a:solidFill>
              <a:latin typeface="DejaVu Sans"/>
            </a:rPr>
            <a:t>許可の開始日を記入。</a:t>
          </a:r>
        </a:p>
        <a:p>
          <a:pPr algn="l" rtl="0">
            <a:lnSpc>
              <a:spcPts val="1400"/>
            </a:lnSpc>
            <a:defRPr sz="1000"/>
          </a:pPr>
          <a:r>
            <a:rPr lang="ja-JP" altLang="en-US" sz="1100" b="0" i="0" u="none" strike="noStrike" baseline="0">
              <a:solidFill>
                <a:srgbClr val="000000"/>
              </a:solidFill>
              <a:latin typeface="DejaVu Sans"/>
            </a:rPr>
            <a:t>※許可証の提出年月日では</a:t>
          </a:r>
        </a:p>
        <a:p>
          <a:pPr algn="l" rtl="0">
            <a:lnSpc>
              <a:spcPts val="1400"/>
            </a:lnSpc>
            <a:defRPr sz="1000"/>
          </a:pPr>
          <a:r>
            <a:rPr lang="ja-JP" altLang="en-US" sz="1100" b="0" i="0" u="none" strike="noStrike" baseline="0">
              <a:solidFill>
                <a:srgbClr val="000000"/>
              </a:solidFill>
              <a:latin typeface="DejaVu Sans"/>
            </a:rPr>
            <a:t>　ない。</a:t>
          </a:r>
        </a:p>
      </xdr:txBody>
    </xdr:sp>
    <xdr:clientData/>
  </xdr:twoCellAnchor>
  <xdr:twoCellAnchor>
    <xdr:from>
      <xdr:col>46</xdr:col>
      <xdr:colOff>76200</xdr:colOff>
      <xdr:row>13</xdr:row>
      <xdr:rowOff>247650</xdr:rowOff>
    </xdr:from>
    <xdr:to>
      <xdr:col>46</xdr:col>
      <xdr:colOff>85725</xdr:colOff>
      <xdr:row>16</xdr:row>
      <xdr:rowOff>142875</xdr:rowOff>
    </xdr:to>
    <xdr:cxnSp macro="">
      <xdr:nvCxnSpPr>
        <xdr:cNvPr id="46966" name="Line 1">
          <a:extLst>
            <a:ext uri="{FF2B5EF4-FFF2-40B4-BE49-F238E27FC236}">
              <a16:creationId xmlns:a16="http://schemas.microsoft.com/office/drawing/2014/main" id="{DF44CDCD-4BE2-5906-E086-78503B78F196}"/>
            </a:ext>
          </a:extLst>
        </xdr:cNvPr>
        <xdr:cNvCxnSpPr>
          <a:cxnSpLocks noChangeShapeType="1"/>
        </xdr:cNvCxnSpPr>
      </xdr:nvCxnSpPr>
      <xdr:spPr bwMode="auto">
        <a:xfrm>
          <a:off x="15449550" y="2943225"/>
          <a:ext cx="9525" cy="600075"/>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35</xdr:col>
      <xdr:colOff>323850</xdr:colOff>
      <xdr:row>11</xdr:row>
      <xdr:rowOff>95250</xdr:rowOff>
    </xdr:from>
    <xdr:to>
      <xdr:col>41</xdr:col>
      <xdr:colOff>133350</xdr:colOff>
      <xdr:row>15</xdr:row>
      <xdr:rowOff>47625</xdr:rowOff>
    </xdr:to>
    <xdr:sp macro="" textlink="" fLocksText="0">
      <xdr:nvSpPr>
        <xdr:cNvPr id="7272" name="CustomShape 1">
          <a:extLst>
            <a:ext uri="{FF2B5EF4-FFF2-40B4-BE49-F238E27FC236}">
              <a16:creationId xmlns:a16="http://schemas.microsoft.com/office/drawing/2014/main" id="{8CBC735E-7CAB-416B-C4EC-2F1BF268371A}"/>
            </a:ext>
          </a:extLst>
        </xdr:cNvPr>
        <xdr:cNvSpPr>
          <a:spLocks noChangeArrowheads="1"/>
        </xdr:cNvSpPr>
      </xdr:nvSpPr>
      <xdr:spPr bwMode="auto">
        <a:xfrm>
          <a:off x="11925300" y="2352675"/>
          <a:ext cx="1866900" cy="866775"/>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500"/>
            </a:lnSpc>
            <a:defRPr sz="1000"/>
          </a:pPr>
          <a:r>
            <a:rPr lang="ja-JP" altLang="en-US" sz="1100" b="0" i="0" u="none" strike="noStrike" baseline="0">
              <a:solidFill>
                <a:srgbClr val="000000"/>
              </a:solidFill>
              <a:latin typeface="DejaVu Sans"/>
            </a:rPr>
            <a:t>下請負人の受けている許可</a:t>
          </a:r>
        </a:p>
        <a:p>
          <a:pPr algn="l" rtl="0">
            <a:lnSpc>
              <a:spcPts val="1500"/>
            </a:lnSpc>
            <a:defRPr sz="1000"/>
          </a:pPr>
          <a:r>
            <a:rPr lang="ja-JP" altLang="en-US" sz="1100" b="0" i="0" u="none" strike="noStrike" baseline="0">
              <a:solidFill>
                <a:srgbClr val="000000"/>
              </a:solidFill>
              <a:latin typeface="DejaVu Sans"/>
            </a:rPr>
            <a:t>のうち、請け負った建設工事</a:t>
          </a:r>
        </a:p>
        <a:p>
          <a:pPr algn="l" rtl="0">
            <a:lnSpc>
              <a:spcPts val="1400"/>
            </a:lnSpc>
            <a:defRPr sz="1000"/>
          </a:pPr>
          <a:r>
            <a:rPr lang="ja-JP" altLang="en-US" sz="1100" b="0" i="0" u="none" strike="noStrike" baseline="0">
              <a:solidFill>
                <a:srgbClr val="000000"/>
              </a:solidFill>
              <a:latin typeface="DejaVu Sans"/>
            </a:rPr>
            <a:t>の施工に必要な業種に係る</a:t>
          </a:r>
        </a:p>
        <a:p>
          <a:pPr algn="l" rtl="0">
            <a:lnSpc>
              <a:spcPts val="1400"/>
            </a:lnSpc>
            <a:defRPr sz="1000"/>
          </a:pPr>
          <a:r>
            <a:rPr lang="ja-JP" altLang="en-US" sz="1100" b="0" i="0" u="none" strike="noStrike" baseline="0">
              <a:solidFill>
                <a:srgbClr val="000000"/>
              </a:solidFill>
              <a:latin typeface="DejaVu Sans"/>
            </a:rPr>
            <a:t>許可を記入。</a:t>
          </a:r>
        </a:p>
      </xdr:txBody>
    </xdr:sp>
    <xdr:clientData/>
  </xdr:twoCellAnchor>
  <xdr:twoCellAnchor>
    <xdr:from>
      <xdr:col>33</xdr:col>
      <xdr:colOff>0</xdr:colOff>
      <xdr:row>13</xdr:row>
      <xdr:rowOff>85725</xdr:rowOff>
    </xdr:from>
    <xdr:to>
      <xdr:col>33</xdr:col>
      <xdr:colOff>0</xdr:colOff>
      <xdr:row>15</xdr:row>
      <xdr:rowOff>95250</xdr:rowOff>
    </xdr:to>
    <xdr:cxnSp macro="">
      <xdr:nvCxnSpPr>
        <xdr:cNvPr id="46968" name="Line 1">
          <a:extLst>
            <a:ext uri="{FF2B5EF4-FFF2-40B4-BE49-F238E27FC236}">
              <a16:creationId xmlns:a16="http://schemas.microsoft.com/office/drawing/2014/main" id="{94C65BA2-46F5-B612-B0B3-17A911DDD532}"/>
            </a:ext>
          </a:extLst>
        </xdr:cNvPr>
        <xdr:cNvCxnSpPr>
          <a:cxnSpLocks noChangeShapeType="1"/>
        </xdr:cNvCxnSpPr>
      </xdr:nvCxnSpPr>
      <xdr:spPr bwMode="auto">
        <a:xfrm>
          <a:off x="10915650" y="2800350"/>
          <a:ext cx="0" cy="466725"/>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33</xdr:col>
      <xdr:colOff>0</xdr:colOff>
      <xdr:row>13</xdr:row>
      <xdr:rowOff>85725</xdr:rowOff>
    </xdr:from>
    <xdr:to>
      <xdr:col>35</xdr:col>
      <xdr:colOff>409575</xdr:colOff>
      <xdr:row>13</xdr:row>
      <xdr:rowOff>85725</xdr:rowOff>
    </xdr:to>
    <xdr:cxnSp macro="">
      <xdr:nvCxnSpPr>
        <xdr:cNvPr id="46969" name="Line 1">
          <a:extLst>
            <a:ext uri="{FF2B5EF4-FFF2-40B4-BE49-F238E27FC236}">
              <a16:creationId xmlns:a16="http://schemas.microsoft.com/office/drawing/2014/main" id="{BBCB0425-5748-12BA-CB56-2FFC682DFFD4}"/>
            </a:ext>
          </a:extLst>
        </xdr:cNvPr>
        <xdr:cNvCxnSpPr>
          <a:cxnSpLocks noChangeShapeType="1"/>
        </xdr:cNvCxnSpPr>
      </xdr:nvCxnSpPr>
      <xdr:spPr bwMode="auto">
        <a:xfrm>
          <a:off x="10915650" y="2800350"/>
          <a:ext cx="1028700" cy="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a14:hiddenLine>
          </a:ext>
        </a:extLst>
      </xdr:spPr>
    </xdr:cxnSp>
    <xdr:clientData/>
  </xdr:twoCellAnchor>
  <xdr:twoCellAnchor>
    <xdr:from>
      <xdr:col>26</xdr:col>
      <xdr:colOff>47625</xdr:colOff>
      <xdr:row>44</xdr:row>
      <xdr:rowOff>47625</xdr:rowOff>
    </xdr:from>
    <xdr:to>
      <xdr:col>34</xdr:col>
      <xdr:colOff>361950</xdr:colOff>
      <xdr:row>47</xdr:row>
      <xdr:rowOff>247650</xdr:rowOff>
    </xdr:to>
    <xdr:sp macro="" textlink="" fLocksText="0">
      <xdr:nvSpPr>
        <xdr:cNvPr id="7279" name="CustomShape 1">
          <a:extLst>
            <a:ext uri="{FF2B5EF4-FFF2-40B4-BE49-F238E27FC236}">
              <a16:creationId xmlns:a16="http://schemas.microsoft.com/office/drawing/2014/main" id="{5902426F-B8E4-89DF-06FE-91DEC261907B}"/>
            </a:ext>
          </a:extLst>
        </xdr:cNvPr>
        <xdr:cNvSpPr>
          <a:spLocks noChangeArrowheads="1"/>
        </xdr:cNvSpPr>
      </xdr:nvSpPr>
      <xdr:spPr bwMode="auto">
        <a:xfrm>
          <a:off x="8562975" y="9105900"/>
          <a:ext cx="3038475" cy="866775"/>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defRPr sz="1000"/>
          </a:pPr>
          <a:r>
            <a:rPr lang="ja-JP" altLang="en-US" sz="1100" b="0" i="0" u="none" strike="noStrike" baseline="0">
              <a:solidFill>
                <a:srgbClr val="000000"/>
              </a:solidFill>
              <a:latin typeface="DejaVu Sans"/>
            </a:rPr>
            <a:t>各保険の適用を受ける営業所について届出を</a:t>
          </a:r>
        </a:p>
        <a:p>
          <a:pPr algn="l" rtl="0">
            <a:defRPr sz="1000"/>
          </a:pPr>
          <a:r>
            <a:rPr lang="ja-JP" altLang="en-US" sz="1100" b="0" i="0" u="none" strike="noStrike" baseline="0">
              <a:solidFill>
                <a:srgbClr val="000000"/>
              </a:solidFill>
              <a:latin typeface="DejaVu Sans"/>
            </a:rPr>
            <a:t>行っている場合には「加入」、行っていない場合</a:t>
          </a:r>
        </a:p>
        <a:p>
          <a:pPr algn="l" rtl="0">
            <a:defRPr sz="1000"/>
          </a:pPr>
          <a:r>
            <a:rPr lang="ja-JP" altLang="en-US" sz="1100" b="0" i="0" u="none" strike="noStrike" baseline="0">
              <a:solidFill>
                <a:srgbClr val="000000"/>
              </a:solidFill>
              <a:latin typeface="DejaVu Sans"/>
            </a:rPr>
            <a:t>は「未加入」、従業員規模等により各保険の適用</a:t>
          </a:r>
        </a:p>
        <a:p>
          <a:pPr algn="l" rtl="0">
            <a:defRPr sz="1000"/>
          </a:pPr>
          <a:r>
            <a:rPr lang="ja-JP" altLang="en-US" sz="1100" b="0" i="0" u="none" strike="noStrike" baseline="0">
              <a:solidFill>
                <a:srgbClr val="000000"/>
              </a:solidFill>
              <a:latin typeface="DejaVu Sans"/>
            </a:rPr>
            <a:t>が除外されている場合は「適用除外」を〇で囲む。</a:t>
          </a:r>
        </a:p>
      </xdr:txBody>
    </xdr:sp>
    <xdr:clientData/>
  </xdr:twoCellAnchor>
  <xdr:twoCellAnchor>
    <xdr:from>
      <xdr:col>27</xdr:col>
      <xdr:colOff>66675</xdr:colOff>
      <xdr:row>22</xdr:row>
      <xdr:rowOff>276225</xdr:rowOff>
    </xdr:from>
    <xdr:to>
      <xdr:col>27</xdr:col>
      <xdr:colOff>76200</xdr:colOff>
      <xdr:row>43</xdr:row>
      <xdr:rowOff>276225</xdr:rowOff>
    </xdr:to>
    <xdr:cxnSp macro="">
      <xdr:nvCxnSpPr>
        <xdr:cNvPr id="46971" name="Line 1">
          <a:extLst>
            <a:ext uri="{FF2B5EF4-FFF2-40B4-BE49-F238E27FC236}">
              <a16:creationId xmlns:a16="http://schemas.microsoft.com/office/drawing/2014/main" id="{2108CBB7-0B34-91E1-353A-86511C0BCEAA}"/>
            </a:ext>
          </a:extLst>
        </xdr:cNvPr>
        <xdr:cNvCxnSpPr>
          <a:cxnSpLocks noChangeShapeType="1"/>
        </xdr:cNvCxnSpPr>
      </xdr:nvCxnSpPr>
      <xdr:spPr bwMode="auto">
        <a:xfrm flipH="1">
          <a:off x="8924925" y="4857750"/>
          <a:ext cx="9525" cy="4200525"/>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a14:hiddenLine>
          </a:ext>
        </a:extLst>
      </xdr:spPr>
    </xdr:cxnSp>
    <xdr:clientData/>
  </xdr:twoCellAnchor>
  <xdr:twoCellAnchor>
    <xdr:from>
      <xdr:col>27</xdr:col>
      <xdr:colOff>104775</xdr:colOff>
      <xdr:row>22</xdr:row>
      <xdr:rowOff>276225</xdr:rowOff>
    </xdr:from>
    <xdr:to>
      <xdr:col>35</xdr:col>
      <xdr:colOff>171450</xdr:colOff>
      <xdr:row>22</xdr:row>
      <xdr:rowOff>276225</xdr:rowOff>
    </xdr:to>
    <xdr:cxnSp macro="">
      <xdr:nvCxnSpPr>
        <xdr:cNvPr id="46972" name="Line 1">
          <a:extLst>
            <a:ext uri="{FF2B5EF4-FFF2-40B4-BE49-F238E27FC236}">
              <a16:creationId xmlns:a16="http://schemas.microsoft.com/office/drawing/2014/main" id="{32479DDB-AC7B-0F4D-362C-B14433FD16C2}"/>
            </a:ext>
          </a:extLst>
        </xdr:cNvPr>
        <xdr:cNvCxnSpPr>
          <a:cxnSpLocks noChangeShapeType="1"/>
        </xdr:cNvCxnSpPr>
      </xdr:nvCxnSpPr>
      <xdr:spPr bwMode="auto">
        <a:xfrm>
          <a:off x="8963025" y="4857750"/>
          <a:ext cx="2809875" cy="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24</xdr:col>
      <xdr:colOff>352425</xdr:colOff>
      <xdr:row>31</xdr:row>
      <xdr:rowOff>19050</xdr:rowOff>
    </xdr:from>
    <xdr:to>
      <xdr:col>26</xdr:col>
      <xdr:colOff>323850</xdr:colOff>
      <xdr:row>31</xdr:row>
      <xdr:rowOff>19050</xdr:rowOff>
    </xdr:to>
    <xdr:cxnSp macro="">
      <xdr:nvCxnSpPr>
        <xdr:cNvPr id="46973" name="Line 1">
          <a:extLst>
            <a:ext uri="{FF2B5EF4-FFF2-40B4-BE49-F238E27FC236}">
              <a16:creationId xmlns:a16="http://schemas.microsoft.com/office/drawing/2014/main" id="{78E53C01-1071-B9CA-A414-DCDA05814FBE}"/>
            </a:ext>
          </a:extLst>
        </xdr:cNvPr>
        <xdr:cNvCxnSpPr>
          <a:cxnSpLocks noChangeShapeType="1"/>
        </xdr:cNvCxnSpPr>
      </xdr:nvCxnSpPr>
      <xdr:spPr bwMode="auto">
        <a:xfrm>
          <a:off x="8191500" y="6400800"/>
          <a:ext cx="647700" cy="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28</xdr:col>
      <xdr:colOff>38100</xdr:colOff>
      <xdr:row>26</xdr:row>
      <xdr:rowOff>9525</xdr:rowOff>
    </xdr:from>
    <xdr:to>
      <xdr:col>33</xdr:col>
      <xdr:colOff>266700</xdr:colOff>
      <xdr:row>28</xdr:row>
      <xdr:rowOff>38100</xdr:rowOff>
    </xdr:to>
    <xdr:sp macro="" textlink="" fLocksText="0">
      <xdr:nvSpPr>
        <xdr:cNvPr id="7283" name="CustomShape 1">
          <a:extLst>
            <a:ext uri="{FF2B5EF4-FFF2-40B4-BE49-F238E27FC236}">
              <a16:creationId xmlns:a16="http://schemas.microsoft.com/office/drawing/2014/main" id="{E266D7AA-7F16-F6A9-7A40-1D9DF6BC4486}"/>
            </a:ext>
          </a:extLst>
        </xdr:cNvPr>
        <xdr:cNvSpPr>
          <a:spLocks noChangeArrowheads="1"/>
        </xdr:cNvSpPr>
      </xdr:nvSpPr>
      <xdr:spPr bwMode="auto">
        <a:xfrm>
          <a:off x="9239250" y="5400675"/>
          <a:ext cx="1943100" cy="485775"/>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500"/>
            </a:lnSpc>
            <a:defRPr sz="1000"/>
          </a:pPr>
          <a:r>
            <a:rPr lang="ja-JP" altLang="en-US" sz="1100" b="0" i="0" u="none" strike="noStrike" baseline="0">
              <a:solidFill>
                <a:srgbClr val="000000"/>
              </a:solidFill>
              <a:latin typeface="DejaVu Sans"/>
            </a:rPr>
            <a:t>請負契約に係る営業所の</a:t>
          </a:r>
        </a:p>
        <a:p>
          <a:pPr algn="l" rtl="0">
            <a:lnSpc>
              <a:spcPts val="1400"/>
            </a:lnSpc>
            <a:defRPr sz="1000"/>
          </a:pPr>
          <a:r>
            <a:rPr lang="ja-JP" altLang="en-US" sz="1100" b="0" i="0" u="none" strike="noStrike" baseline="0">
              <a:solidFill>
                <a:srgbClr val="000000"/>
              </a:solidFill>
              <a:latin typeface="DejaVu Sans"/>
            </a:rPr>
            <a:t>名称を記入する。</a:t>
          </a:r>
        </a:p>
      </xdr:txBody>
    </xdr:sp>
    <xdr:clientData/>
  </xdr:twoCellAnchor>
  <xdr:twoCellAnchor>
    <xdr:from>
      <xdr:col>36</xdr:col>
      <xdr:colOff>209550</xdr:colOff>
      <xdr:row>26</xdr:row>
      <xdr:rowOff>180975</xdr:rowOff>
    </xdr:from>
    <xdr:to>
      <xdr:col>36</xdr:col>
      <xdr:colOff>228600</xdr:colOff>
      <xdr:row>27</xdr:row>
      <xdr:rowOff>142875</xdr:rowOff>
    </xdr:to>
    <xdr:cxnSp macro="">
      <xdr:nvCxnSpPr>
        <xdr:cNvPr id="46975" name="Line 1">
          <a:extLst>
            <a:ext uri="{FF2B5EF4-FFF2-40B4-BE49-F238E27FC236}">
              <a16:creationId xmlns:a16="http://schemas.microsoft.com/office/drawing/2014/main" id="{03764179-7935-4397-92D8-D77D62FD2CE5}"/>
            </a:ext>
          </a:extLst>
        </xdr:cNvPr>
        <xdr:cNvCxnSpPr>
          <a:cxnSpLocks noChangeShapeType="1"/>
        </xdr:cNvCxnSpPr>
      </xdr:nvCxnSpPr>
      <xdr:spPr bwMode="auto">
        <a:xfrm flipH="1" flipV="1">
          <a:off x="12153900" y="5572125"/>
          <a:ext cx="19050" cy="19050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33</xdr:col>
      <xdr:colOff>266700</xdr:colOff>
      <xdr:row>27</xdr:row>
      <xdr:rowOff>133350</xdr:rowOff>
    </xdr:from>
    <xdr:to>
      <xdr:col>36</xdr:col>
      <xdr:colOff>247650</xdr:colOff>
      <xdr:row>27</xdr:row>
      <xdr:rowOff>133350</xdr:rowOff>
    </xdr:to>
    <xdr:cxnSp macro="">
      <xdr:nvCxnSpPr>
        <xdr:cNvPr id="46976" name="Line 1">
          <a:extLst>
            <a:ext uri="{FF2B5EF4-FFF2-40B4-BE49-F238E27FC236}">
              <a16:creationId xmlns:a16="http://schemas.microsoft.com/office/drawing/2014/main" id="{69E321B5-648A-1393-85D9-A85B611E6CE4}"/>
            </a:ext>
          </a:extLst>
        </xdr:cNvPr>
        <xdr:cNvCxnSpPr>
          <a:cxnSpLocks noChangeShapeType="1"/>
        </xdr:cNvCxnSpPr>
      </xdr:nvCxnSpPr>
      <xdr:spPr bwMode="auto">
        <a:xfrm>
          <a:off x="11182350" y="5753100"/>
          <a:ext cx="1009650" cy="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a14:hiddenLine>
          </a:ext>
        </a:extLst>
      </xdr:spPr>
    </xdr:cxnSp>
    <xdr:clientData/>
  </xdr:twoCellAnchor>
  <xdr:twoCellAnchor>
    <xdr:from>
      <xdr:col>32</xdr:col>
      <xdr:colOff>285750</xdr:colOff>
      <xdr:row>37</xdr:row>
      <xdr:rowOff>104775</xdr:rowOff>
    </xdr:from>
    <xdr:to>
      <xdr:col>37</xdr:col>
      <xdr:colOff>371475</xdr:colOff>
      <xdr:row>40</xdr:row>
      <xdr:rowOff>9525</xdr:rowOff>
    </xdr:to>
    <xdr:sp macro="" textlink="" fLocksText="0">
      <xdr:nvSpPr>
        <xdr:cNvPr id="7286" name="CustomShape 1">
          <a:extLst>
            <a:ext uri="{FF2B5EF4-FFF2-40B4-BE49-F238E27FC236}">
              <a16:creationId xmlns:a16="http://schemas.microsoft.com/office/drawing/2014/main" id="{6C3B2ACA-9C85-9EAE-56FC-F2B466108CDC}"/>
            </a:ext>
          </a:extLst>
        </xdr:cNvPr>
        <xdr:cNvSpPr>
          <a:spLocks noChangeArrowheads="1"/>
        </xdr:cNvSpPr>
      </xdr:nvSpPr>
      <xdr:spPr bwMode="auto">
        <a:xfrm>
          <a:off x="10858500" y="7705725"/>
          <a:ext cx="1771650" cy="447675"/>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500"/>
            </a:lnSpc>
            <a:defRPr sz="1000"/>
          </a:pPr>
          <a:r>
            <a:rPr lang="ja-JP" altLang="en-US" sz="1100" b="0" i="0" u="none" strike="noStrike" baseline="0">
              <a:solidFill>
                <a:srgbClr val="000000"/>
              </a:solidFill>
              <a:latin typeface="DejaVu Sans"/>
            </a:rPr>
            <a:t>下請負人が置いた主任技術</a:t>
          </a:r>
        </a:p>
        <a:p>
          <a:pPr algn="l" rtl="0">
            <a:lnSpc>
              <a:spcPts val="1500"/>
            </a:lnSpc>
            <a:defRPr sz="1000"/>
          </a:pPr>
          <a:r>
            <a:rPr lang="ja-JP" altLang="en-US" sz="1100" b="0" i="0" u="none" strike="noStrike" baseline="0">
              <a:solidFill>
                <a:srgbClr val="000000"/>
              </a:solidFill>
              <a:latin typeface="DejaVu Sans"/>
            </a:rPr>
            <a:t>者の氏名を記入する。</a:t>
          </a:r>
        </a:p>
      </xdr:txBody>
    </xdr:sp>
    <xdr:clientData/>
  </xdr:twoCellAnchor>
  <xdr:twoCellAnchor>
    <xdr:from>
      <xdr:col>35</xdr:col>
      <xdr:colOff>200025</xdr:colOff>
      <xdr:row>34</xdr:row>
      <xdr:rowOff>76200</xdr:rowOff>
    </xdr:from>
    <xdr:to>
      <xdr:col>35</xdr:col>
      <xdr:colOff>200025</xdr:colOff>
      <xdr:row>37</xdr:row>
      <xdr:rowOff>133350</xdr:rowOff>
    </xdr:to>
    <xdr:cxnSp macro="">
      <xdr:nvCxnSpPr>
        <xdr:cNvPr id="46978" name="Line 1">
          <a:extLst>
            <a:ext uri="{FF2B5EF4-FFF2-40B4-BE49-F238E27FC236}">
              <a16:creationId xmlns:a16="http://schemas.microsoft.com/office/drawing/2014/main" id="{A49142DD-B0AD-7D53-3B6E-4E4001C3518B}"/>
            </a:ext>
          </a:extLst>
        </xdr:cNvPr>
        <xdr:cNvCxnSpPr>
          <a:cxnSpLocks noChangeShapeType="1"/>
        </xdr:cNvCxnSpPr>
      </xdr:nvCxnSpPr>
      <xdr:spPr bwMode="auto">
        <a:xfrm flipV="1">
          <a:off x="11801475" y="7143750"/>
          <a:ext cx="0" cy="59055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27</xdr:col>
      <xdr:colOff>133350</xdr:colOff>
      <xdr:row>37</xdr:row>
      <xdr:rowOff>95250</xdr:rowOff>
    </xdr:from>
    <xdr:to>
      <xdr:col>32</xdr:col>
      <xdr:colOff>238125</xdr:colOff>
      <xdr:row>41</xdr:row>
      <xdr:rowOff>19050</xdr:rowOff>
    </xdr:to>
    <xdr:sp macro="" textlink="" fLocksText="0">
      <xdr:nvSpPr>
        <xdr:cNvPr id="7288" name="CustomShape 1">
          <a:extLst>
            <a:ext uri="{FF2B5EF4-FFF2-40B4-BE49-F238E27FC236}">
              <a16:creationId xmlns:a16="http://schemas.microsoft.com/office/drawing/2014/main" id="{C35495FF-50F2-95F7-CE3B-E2633CFB78E8}"/>
            </a:ext>
          </a:extLst>
        </xdr:cNvPr>
        <xdr:cNvSpPr>
          <a:spLocks noChangeArrowheads="1"/>
        </xdr:cNvSpPr>
      </xdr:nvSpPr>
      <xdr:spPr bwMode="auto">
        <a:xfrm>
          <a:off x="8991600" y="7696200"/>
          <a:ext cx="1819275" cy="695325"/>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600"/>
            </a:lnSpc>
            <a:defRPr sz="1000"/>
          </a:pPr>
          <a:r>
            <a:rPr lang="ja-JP" altLang="en-US" sz="1100" b="0" i="0" u="none" strike="noStrike" baseline="0">
              <a:solidFill>
                <a:srgbClr val="000000"/>
              </a:solidFill>
              <a:latin typeface="DejaVu Sans"/>
            </a:rPr>
            <a:t>下請負人が置いた現場</a:t>
          </a:r>
        </a:p>
        <a:p>
          <a:pPr algn="l" rtl="0">
            <a:lnSpc>
              <a:spcPts val="1600"/>
            </a:lnSpc>
            <a:defRPr sz="1000"/>
          </a:pPr>
          <a:r>
            <a:rPr lang="ja-JP" altLang="en-US" sz="1100" b="0" i="0" u="none" strike="noStrike" baseline="0">
              <a:solidFill>
                <a:srgbClr val="000000"/>
              </a:solidFill>
              <a:latin typeface="DejaVu Sans"/>
            </a:rPr>
            <a:t>代理人の氏名を記入する。</a:t>
          </a:r>
        </a:p>
        <a:p>
          <a:pPr algn="l" rtl="0">
            <a:lnSpc>
              <a:spcPts val="1200"/>
            </a:lnSpc>
            <a:defRPr sz="1000"/>
          </a:pPr>
          <a:r>
            <a:rPr lang="ja-JP" altLang="en-US" sz="1100" b="0" i="0" u="none" strike="noStrike" baseline="0">
              <a:solidFill>
                <a:srgbClr val="000000"/>
              </a:solidFill>
              <a:latin typeface="Calibri"/>
              <a:cs typeface="Calibri"/>
            </a:rPr>
            <a:t>(※)</a:t>
          </a:r>
        </a:p>
      </xdr:txBody>
    </xdr:sp>
    <xdr:clientData/>
  </xdr:twoCellAnchor>
  <xdr:twoCellAnchor>
    <xdr:from>
      <xdr:col>32</xdr:col>
      <xdr:colOff>152400</xdr:colOff>
      <xdr:row>30</xdr:row>
      <xdr:rowOff>180975</xdr:rowOff>
    </xdr:from>
    <xdr:to>
      <xdr:col>32</xdr:col>
      <xdr:colOff>152400</xdr:colOff>
      <xdr:row>37</xdr:row>
      <xdr:rowOff>95250</xdr:rowOff>
    </xdr:to>
    <xdr:cxnSp macro="">
      <xdr:nvCxnSpPr>
        <xdr:cNvPr id="46980" name="Line 1">
          <a:extLst>
            <a:ext uri="{FF2B5EF4-FFF2-40B4-BE49-F238E27FC236}">
              <a16:creationId xmlns:a16="http://schemas.microsoft.com/office/drawing/2014/main" id="{68C8ED95-BEFC-0197-8AD7-22C82FF0AB9F}"/>
            </a:ext>
          </a:extLst>
        </xdr:cNvPr>
        <xdr:cNvCxnSpPr>
          <a:cxnSpLocks noChangeShapeType="1"/>
        </xdr:cNvCxnSpPr>
      </xdr:nvCxnSpPr>
      <xdr:spPr bwMode="auto">
        <a:xfrm flipV="1">
          <a:off x="10725150" y="6334125"/>
          <a:ext cx="0" cy="1362075"/>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38</xdr:col>
      <xdr:colOff>66675</xdr:colOff>
      <xdr:row>37</xdr:row>
      <xdr:rowOff>114300</xdr:rowOff>
    </xdr:from>
    <xdr:to>
      <xdr:col>43</xdr:col>
      <xdr:colOff>161925</xdr:colOff>
      <xdr:row>40</xdr:row>
      <xdr:rowOff>9525</xdr:rowOff>
    </xdr:to>
    <xdr:sp macro="" textlink="" fLocksText="0">
      <xdr:nvSpPr>
        <xdr:cNvPr id="7290" name="CustomShape 1">
          <a:extLst>
            <a:ext uri="{FF2B5EF4-FFF2-40B4-BE49-F238E27FC236}">
              <a16:creationId xmlns:a16="http://schemas.microsoft.com/office/drawing/2014/main" id="{CFD51E7C-5C38-F150-0E04-30996FB52E0A}"/>
            </a:ext>
          </a:extLst>
        </xdr:cNvPr>
        <xdr:cNvSpPr>
          <a:spLocks noChangeArrowheads="1"/>
        </xdr:cNvSpPr>
      </xdr:nvSpPr>
      <xdr:spPr bwMode="auto">
        <a:xfrm>
          <a:off x="12696825" y="7715250"/>
          <a:ext cx="1809750" cy="438150"/>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500"/>
            </a:lnSpc>
            <a:defRPr sz="1000"/>
          </a:pPr>
          <a:r>
            <a:rPr lang="ja-JP" altLang="en-US" sz="1100" b="0" i="0" u="none" strike="noStrike" baseline="0">
              <a:solidFill>
                <a:srgbClr val="000000"/>
              </a:solidFill>
              <a:latin typeface="DejaVu Sans"/>
            </a:rPr>
            <a:t>「請負契約書記載の通り」</a:t>
          </a:r>
        </a:p>
        <a:p>
          <a:pPr algn="l" rtl="0">
            <a:lnSpc>
              <a:spcPts val="1500"/>
            </a:lnSpc>
            <a:defRPr sz="1000"/>
          </a:pPr>
          <a:r>
            <a:rPr lang="ja-JP" altLang="en-US" sz="1100" b="0" i="0" u="none" strike="noStrike" baseline="0">
              <a:solidFill>
                <a:srgbClr val="000000"/>
              </a:solidFill>
              <a:latin typeface="DejaVu Sans"/>
            </a:rPr>
            <a:t>　等を記入する。</a:t>
          </a:r>
        </a:p>
      </xdr:txBody>
    </xdr:sp>
    <xdr:clientData/>
  </xdr:twoCellAnchor>
  <xdr:twoCellAnchor>
    <xdr:from>
      <xdr:col>38</xdr:col>
      <xdr:colOff>133350</xdr:colOff>
      <xdr:row>32</xdr:row>
      <xdr:rowOff>180975</xdr:rowOff>
    </xdr:from>
    <xdr:to>
      <xdr:col>38</xdr:col>
      <xdr:colOff>133350</xdr:colOff>
      <xdr:row>37</xdr:row>
      <xdr:rowOff>142875</xdr:rowOff>
    </xdr:to>
    <xdr:cxnSp macro="">
      <xdr:nvCxnSpPr>
        <xdr:cNvPr id="46982" name="Line 1">
          <a:extLst>
            <a:ext uri="{FF2B5EF4-FFF2-40B4-BE49-F238E27FC236}">
              <a16:creationId xmlns:a16="http://schemas.microsoft.com/office/drawing/2014/main" id="{E100AFC9-35E3-8AA4-DBF2-62C99CE9CF93}"/>
            </a:ext>
          </a:extLst>
        </xdr:cNvPr>
        <xdr:cNvCxnSpPr>
          <a:cxnSpLocks noChangeShapeType="1"/>
        </xdr:cNvCxnSpPr>
      </xdr:nvCxnSpPr>
      <xdr:spPr bwMode="auto">
        <a:xfrm flipV="1">
          <a:off x="12763500" y="6791325"/>
          <a:ext cx="0" cy="95250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45</xdr:col>
      <xdr:colOff>85725</xdr:colOff>
      <xdr:row>27</xdr:row>
      <xdr:rowOff>133350</xdr:rowOff>
    </xdr:from>
    <xdr:to>
      <xdr:col>50</xdr:col>
      <xdr:colOff>342900</xdr:colOff>
      <xdr:row>31</xdr:row>
      <xdr:rowOff>38100</xdr:rowOff>
    </xdr:to>
    <xdr:sp macro="" textlink="" fLocksText="0">
      <xdr:nvSpPr>
        <xdr:cNvPr id="7292" name="CustomShape 1">
          <a:extLst>
            <a:ext uri="{FF2B5EF4-FFF2-40B4-BE49-F238E27FC236}">
              <a16:creationId xmlns:a16="http://schemas.microsoft.com/office/drawing/2014/main" id="{90BBCD07-7B29-9CC8-5932-C8E27493B149}"/>
            </a:ext>
          </a:extLst>
        </xdr:cNvPr>
        <xdr:cNvSpPr>
          <a:spLocks noChangeArrowheads="1"/>
        </xdr:cNvSpPr>
      </xdr:nvSpPr>
      <xdr:spPr bwMode="auto">
        <a:xfrm>
          <a:off x="15116175" y="5753100"/>
          <a:ext cx="1971675" cy="666750"/>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500"/>
            </a:lnSpc>
            <a:defRPr sz="1000"/>
          </a:pPr>
          <a:r>
            <a:rPr lang="ja-JP" altLang="en-US" sz="1100" b="0" i="0" u="none" strike="noStrike" baseline="0">
              <a:solidFill>
                <a:srgbClr val="000000"/>
              </a:solidFill>
              <a:latin typeface="DejaVu Sans"/>
            </a:rPr>
            <a:t>下請負人が置いた安全衛生</a:t>
          </a:r>
        </a:p>
        <a:p>
          <a:pPr algn="l" rtl="0">
            <a:lnSpc>
              <a:spcPts val="1500"/>
            </a:lnSpc>
            <a:defRPr sz="1000"/>
          </a:pPr>
          <a:r>
            <a:rPr lang="ja-JP" altLang="en-US" sz="1100" b="0" i="0" u="none" strike="noStrike" baseline="0">
              <a:solidFill>
                <a:srgbClr val="000000"/>
              </a:solidFill>
              <a:latin typeface="DejaVu Sans"/>
            </a:rPr>
            <a:t>責任者の氏名を記入。</a:t>
          </a:r>
        </a:p>
        <a:p>
          <a:pPr algn="l" rtl="0">
            <a:lnSpc>
              <a:spcPts val="1500"/>
            </a:lnSpc>
            <a:defRPr sz="1000"/>
          </a:pPr>
          <a:r>
            <a:rPr lang="ja-JP" altLang="en-US" sz="1100" b="0" i="0" u="none" strike="noStrike" baseline="0">
              <a:solidFill>
                <a:srgbClr val="000000"/>
              </a:solidFill>
              <a:latin typeface="Calibri"/>
              <a:cs typeface="Calibri"/>
            </a:rPr>
            <a:t>(※)50</a:t>
          </a:r>
          <a:r>
            <a:rPr lang="ja-JP" altLang="en-US" sz="1100" b="0" i="0" u="none" strike="noStrike" baseline="0">
              <a:solidFill>
                <a:srgbClr val="000000"/>
              </a:solidFill>
              <a:latin typeface="DejaVu Sans"/>
              <a:cs typeface="Calibri"/>
            </a:rPr>
            <a:t>人以上の混在作業現場</a:t>
          </a:r>
          <a:endParaRPr lang="ja-JP" altLang="en-US" sz="1100" b="0" i="0" u="none" strike="noStrike" baseline="0">
            <a:solidFill>
              <a:srgbClr val="000000"/>
            </a:solidFill>
            <a:latin typeface="DejaVu Sans"/>
          </a:endParaRPr>
        </a:p>
      </xdr:txBody>
    </xdr:sp>
    <xdr:clientData/>
  </xdr:twoCellAnchor>
  <xdr:twoCellAnchor>
    <xdr:from>
      <xdr:col>43</xdr:col>
      <xdr:colOff>361950</xdr:colOff>
      <xdr:row>29</xdr:row>
      <xdr:rowOff>238125</xdr:rowOff>
    </xdr:from>
    <xdr:to>
      <xdr:col>45</xdr:col>
      <xdr:colOff>66675</xdr:colOff>
      <xdr:row>29</xdr:row>
      <xdr:rowOff>247650</xdr:rowOff>
    </xdr:to>
    <xdr:cxnSp macro="">
      <xdr:nvCxnSpPr>
        <xdr:cNvPr id="46984" name="Line 1">
          <a:extLst>
            <a:ext uri="{FF2B5EF4-FFF2-40B4-BE49-F238E27FC236}">
              <a16:creationId xmlns:a16="http://schemas.microsoft.com/office/drawing/2014/main" id="{4ED1D79F-A0BE-BDF3-735A-B42059517B7C}"/>
            </a:ext>
          </a:extLst>
        </xdr:cNvPr>
        <xdr:cNvCxnSpPr>
          <a:cxnSpLocks noChangeShapeType="1"/>
        </xdr:cNvCxnSpPr>
      </xdr:nvCxnSpPr>
      <xdr:spPr bwMode="auto">
        <a:xfrm flipV="1">
          <a:off x="14687550" y="6153150"/>
          <a:ext cx="409575" cy="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42</xdr:col>
      <xdr:colOff>171450</xdr:colOff>
      <xdr:row>17</xdr:row>
      <xdr:rowOff>104775</xdr:rowOff>
    </xdr:from>
    <xdr:to>
      <xdr:col>47</xdr:col>
      <xdr:colOff>371475</xdr:colOff>
      <xdr:row>20</xdr:row>
      <xdr:rowOff>238125</xdr:rowOff>
    </xdr:to>
    <xdr:sp macro="" textlink="" fLocksText="0">
      <xdr:nvSpPr>
        <xdr:cNvPr id="7294" name="CustomShape 1">
          <a:extLst>
            <a:ext uri="{FF2B5EF4-FFF2-40B4-BE49-F238E27FC236}">
              <a16:creationId xmlns:a16="http://schemas.microsoft.com/office/drawing/2014/main" id="{A01520F1-37EB-15F7-5645-BC587DBCF9B9}"/>
            </a:ext>
          </a:extLst>
        </xdr:cNvPr>
        <xdr:cNvSpPr>
          <a:spLocks noChangeArrowheads="1"/>
        </xdr:cNvSpPr>
      </xdr:nvSpPr>
      <xdr:spPr bwMode="auto">
        <a:xfrm>
          <a:off x="14173200" y="3714750"/>
          <a:ext cx="1885950" cy="685800"/>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500"/>
            </a:lnSpc>
            <a:defRPr sz="1000"/>
          </a:pPr>
          <a:r>
            <a:rPr lang="ja-JP" altLang="en-US" sz="1100" b="0" i="0" u="none" strike="noStrike" baseline="0">
              <a:solidFill>
                <a:srgbClr val="000000"/>
              </a:solidFill>
              <a:latin typeface="DejaVu Sans"/>
            </a:rPr>
            <a:t>事業所整理記号及び事業</a:t>
          </a:r>
        </a:p>
        <a:p>
          <a:pPr algn="l" rtl="0">
            <a:lnSpc>
              <a:spcPts val="1500"/>
            </a:lnSpc>
            <a:defRPr sz="1000"/>
          </a:pPr>
          <a:r>
            <a:rPr lang="ja-JP" altLang="en-US" sz="1100" b="0" i="0" u="none" strike="noStrike" baseline="0">
              <a:solidFill>
                <a:srgbClr val="000000"/>
              </a:solidFill>
              <a:latin typeface="DejaVu Sans"/>
            </a:rPr>
            <a:t>所番号</a:t>
          </a:r>
          <a:r>
            <a:rPr lang="ja-JP" altLang="en-US" sz="1100" b="0" i="0" u="none" strike="noStrike" baseline="0">
              <a:solidFill>
                <a:srgbClr val="000000"/>
              </a:solidFill>
              <a:latin typeface="Calibri"/>
              <a:cs typeface="Calibri"/>
            </a:rPr>
            <a:t>(</a:t>
          </a:r>
          <a:r>
            <a:rPr lang="ja-JP" altLang="en-US" sz="1100" b="0" i="0" u="none" strike="noStrike" baseline="0">
              <a:solidFill>
                <a:srgbClr val="000000"/>
              </a:solidFill>
              <a:latin typeface="DejaVu Sans"/>
              <a:cs typeface="Calibri"/>
            </a:rPr>
            <a:t>健康保険組合に</a:t>
          </a:r>
        </a:p>
        <a:p>
          <a:pPr algn="l" rtl="0">
            <a:lnSpc>
              <a:spcPts val="1500"/>
            </a:lnSpc>
            <a:defRPr sz="1000"/>
          </a:pPr>
          <a:r>
            <a:rPr lang="ja-JP" altLang="en-US" sz="1100" b="0" i="0" u="none" strike="noStrike" baseline="0">
              <a:solidFill>
                <a:srgbClr val="000000"/>
              </a:solidFill>
              <a:latin typeface="DejaVu Sans"/>
            </a:rPr>
            <a:t>あっては組合名</a:t>
          </a:r>
          <a:r>
            <a:rPr lang="ja-JP" altLang="en-US" sz="1100" b="0" i="0" u="none" strike="noStrike" baseline="0">
              <a:solidFill>
                <a:srgbClr val="000000"/>
              </a:solidFill>
              <a:latin typeface="Calibri"/>
              <a:cs typeface="Calibri"/>
            </a:rPr>
            <a:t>)</a:t>
          </a:r>
          <a:r>
            <a:rPr lang="ja-JP" altLang="en-US" sz="1100" b="0" i="0" u="none" strike="noStrike" baseline="0">
              <a:solidFill>
                <a:srgbClr val="000000"/>
              </a:solidFill>
              <a:latin typeface="DejaVu Sans"/>
              <a:cs typeface="Calibri"/>
            </a:rPr>
            <a:t>を記入。</a:t>
          </a:r>
          <a:endParaRPr lang="ja-JP" altLang="en-US" sz="1100" b="0" i="0" u="none" strike="noStrike" baseline="0">
            <a:solidFill>
              <a:srgbClr val="000000"/>
            </a:solidFill>
            <a:latin typeface="DejaVu Sans"/>
          </a:endParaRPr>
        </a:p>
      </xdr:txBody>
    </xdr:sp>
    <xdr:clientData/>
  </xdr:twoCellAnchor>
  <xdr:twoCellAnchor>
    <xdr:from>
      <xdr:col>39</xdr:col>
      <xdr:colOff>247650</xdr:colOff>
      <xdr:row>20</xdr:row>
      <xdr:rowOff>104775</xdr:rowOff>
    </xdr:from>
    <xdr:to>
      <xdr:col>42</xdr:col>
      <xdr:colOff>200025</xdr:colOff>
      <xdr:row>20</xdr:row>
      <xdr:rowOff>133350</xdr:rowOff>
    </xdr:to>
    <xdr:cxnSp macro="">
      <xdr:nvCxnSpPr>
        <xdr:cNvPr id="46986" name="Line 1">
          <a:extLst>
            <a:ext uri="{FF2B5EF4-FFF2-40B4-BE49-F238E27FC236}">
              <a16:creationId xmlns:a16="http://schemas.microsoft.com/office/drawing/2014/main" id="{BA135215-6882-9241-4D62-E9C98061A097}"/>
            </a:ext>
          </a:extLst>
        </xdr:cNvPr>
        <xdr:cNvCxnSpPr>
          <a:cxnSpLocks noChangeShapeType="1"/>
        </xdr:cNvCxnSpPr>
      </xdr:nvCxnSpPr>
      <xdr:spPr bwMode="auto">
        <a:xfrm flipV="1">
          <a:off x="13220700" y="4276725"/>
          <a:ext cx="981075" cy="28575"/>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a14:hiddenLine>
          </a:ext>
        </a:extLst>
      </xdr:spPr>
    </xdr:cxnSp>
    <xdr:clientData/>
  </xdr:twoCellAnchor>
  <xdr:twoCellAnchor>
    <xdr:from>
      <xdr:col>39</xdr:col>
      <xdr:colOff>276225</xdr:colOff>
      <xdr:row>20</xdr:row>
      <xdr:rowOff>142875</xdr:rowOff>
    </xdr:from>
    <xdr:to>
      <xdr:col>39</xdr:col>
      <xdr:colOff>276225</xdr:colOff>
      <xdr:row>26</xdr:row>
      <xdr:rowOff>133350</xdr:rowOff>
    </xdr:to>
    <xdr:cxnSp macro="">
      <xdr:nvCxnSpPr>
        <xdr:cNvPr id="46987" name="Line 1">
          <a:extLst>
            <a:ext uri="{FF2B5EF4-FFF2-40B4-BE49-F238E27FC236}">
              <a16:creationId xmlns:a16="http://schemas.microsoft.com/office/drawing/2014/main" id="{59CD7AB4-23A8-D9B7-DFFC-FD216CA32120}"/>
            </a:ext>
          </a:extLst>
        </xdr:cNvPr>
        <xdr:cNvCxnSpPr>
          <a:cxnSpLocks noChangeShapeType="1"/>
        </xdr:cNvCxnSpPr>
      </xdr:nvCxnSpPr>
      <xdr:spPr bwMode="auto">
        <a:xfrm>
          <a:off x="13249275" y="4314825"/>
          <a:ext cx="0" cy="1209675"/>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41</xdr:col>
      <xdr:colOff>361950</xdr:colOff>
      <xdr:row>21</xdr:row>
      <xdr:rowOff>238125</xdr:rowOff>
    </xdr:from>
    <xdr:to>
      <xdr:col>47</xdr:col>
      <xdr:colOff>200025</xdr:colOff>
      <xdr:row>23</xdr:row>
      <xdr:rowOff>276225</xdr:rowOff>
    </xdr:to>
    <xdr:sp macro="" textlink="" fLocksText="0">
      <xdr:nvSpPr>
        <xdr:cNvPr id="7297" name="CustomShape 1">
          <a:extLst>
            <a:ext uri="{FF2B5EF4-FFF2-40B4-BE49-F238E27FC236}">
              <a16:creationId xmlns:a16="http://schemas.microsoft.com/office/drawing/2014/main" id="{B842D7CA-B1D3-8113-F374-05F75277167D}"/>
            </a:ext>
          </a:extLst>
        </xdr:cNvPr>
        <xdr:cNvSpPr>
          <a:spLocks noChangeArrowheads="1"/>
        </xdr:cNvSpPr>
      </xdr:nvSpPr>
      <xdr:spPr bwMode="auto">
        <a:xfrm>
          <a:off x="14001750" y="4629150"/>
          <a:ext cx="1914525" cy="457200"/>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500"/>
            </a:lnSpc>
            <a:defRPr sz="1000"/>
          </a:pPr>
          <a:r>
            <a:rPr lang="ja-JP" altLang="en-US" sz="1100" b="0" i="0" u="none" strike="noStrike" baseline="0">
              <a:solidFill>
                <a:srgbClr val="000000"/>
              </a:solidFill>
              <a:latin typeface="DejaVu Sans"/>
            </a:rPr>
            <a:t>事業所整理記号及び事業</a:t>
          </a:r>
        </a:p>
        <a:p>
          <a:pPr algn="l" rtl="0">
            <a:lnSpc>
              <a:spcPts val="1500"/>
            </a:lnSpc>
            <a:defRPr sz="1000"/>
          </a:pPr>
          <a:r>
            <a:rPr lang="ja-JP" altLang="en-US" sz="1100" b="0" i="0" u="none" strike="noStrike" baseline="0">
              <a:solidFill>
                <a:srgbClr val="000000"/>
              </a:solidFill>
              <a:latin typeface="DejaVu Sans"/>
            </a:rPr>
            <a:t>所番号を記入。</a:t>
          </a:r>
        </a:p>
      </xdr:txBody>
    </xdr:sp>
    <xdr:clientData/>
  </xdr:twoCellAnchor>
  <xdr:twoCellAnchor>
    <xdr:from>
      <xdr:col>43</xdr:col>
      <xdr:colOff>276225</xdr:colOff>
      <xdr:row>23</xdr:row>
      <xdr:rowOff>276225</xdr:rowOff>
    </xdr:from>
    <xdr:to>
      <xdr:col>43</xdr:col>
      <xdr:colOff>295275</xdr:colOff>
      <xdr:row>26</xdr:row>
      <xdr:rowOff>95250</xdr:rowOff>
    </xdr:to>
    <xdr:cxnSp macro="">
      <xdr:nvCxnSpPr>
        <xdr:cNvPr id="46989" name="Line 1">
          <a:extLst>
            <a:ext uri="{FF2B5EF4-FFF2-40B4-BE49-F238E27FC236}">
              <a16:creationId xmlns:a16="http://schemas.microsoft.com/office/drawing/2014/main" id="{D82A7D3A-4BB7-D301-E833-7C8A4339FF60}"/>
            </a:ext>
          </a:extLst>
        </xdr:cNvPr>
        <xdr:cNvCxnSpPr>
          <a:cxnSpLocks noChangeShapeType="1"/>
        </xdr:cNvCxnSpPr>
      </xdr:nvCxnSpPr>
      <xdr:spPr bwMode="auto">
        <a:xfrm flipH="1">
          <a:off x="14620875" y="5086350"/>
          <a:ext cx="19050" cy="40005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47</xdr:col>
      <xdr:colOff>304800</xdr:colOff>
      <xdr:row>22</xdr:row>
      <xdr:rowOff>28575</xdr:rowOff>
    </xdr:from>
    <xdr:to>
      <xdr:col>50</xdr:col>
      <xdr:colOff>342900</xdr:colOff>
      <xdr:row>24</xdr:row>
      <xdr:rowOff>85725</xdr:rowOff>
    </xdr:to>
    <xdr:sp macro="" textlink="" fLocksText="0">
      <xdr:nvSpPr>
        <xdr:cNvPr id="7299" name="CustomShape 1">
          <a:extLst>
            <a:ext uri="{FF2B5EF4-FFF2-40B4-BE49-F238E27FC236}">
              <a16:creationId xmlns:a16="http://schemas.microsoft.com/office/drawing/2014/main" id="{0B548687-4BEC-02F9-727A-84C01075E75E}"/>
            </a:ext>
          </a:extLst>
        </xdr:cNvPr>
        <xdr:cNvSpPr>
          <a:spLocks noChangeArrowheads="1"/>
        </xdr:cNvSpPr>
      </xdr:nvSpPr>
      <xdr:spPr bwMode="auto">
        <a:xfrm>
          <a:off x="16021050" y="4657725"/>
          <a:ext cx="1066800" cy="504825"/>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500"/>
            </a:lnSpc>
            <a:defRPr sz="1000"/>
          </a:pPr>
          <a:r>
            <a:rPr lang="ja-JP" altLang="en-US" sz="1100" b="0" i="0" u="none" strike="noStrike" baseline="0">
              <a:solidFill>
                <a:srgbClr val="000000"/>
              </a:solidFill>
              <a:latin typeface="DejaVu Sans"/>
            </a:rPr>
            <a:t>労働保険番号</a:t>
          </a:r>
        </a:p>
        <a:p>
          <a:pPr algn="l" rtl="0">
            <a:lnSpc>
              <a:spcPts val="1500"/>
            </a:lnSpc>
            <a:defRPr sz="1000"/>
          </a:pPr>
          <a:r>
            <a:rPr lang="ja-JP" altLang="en-US" sz="1100" b="0" i="0" u="none" strike="noStrike" baseline="0">
              <a:solidFill>
                <a:srgbClr val="000000"/>
              </a:solidFill>
              <a:latin typeface="Calibri"/>
              <a:cs typeface="Calibri"/>
            </a:rPr>
            <a:t>(14</a:t>
          </a:r>
          <a:r>
            <a:rPr lang="ja-JP" altLang="en-US" sz="1100" b="0" i="0" u="none" strike="noStrike" baseline="0">
              <a:solidFill>
                <a:srgbClr val="000000"/>
              </a:solidFill>
              <a:latin typeface="DejaVu Sans"/>
              <a:cs typeface="Calibri"/>
            </a:rPr>
            <a:t>桁</a:t>
          </a:r>
          <a:r>
            <a:rPr lang="ja-JP" altLang="en-US" sz="1100" b="0" i="0" u="none" strike="noStrike" baseline="0">
              <a:solidFill>
                <a:srgbClr val="000000"/>
              </a:solidFill>
              <a:latin typeface="Calibri"/>
              <a:cs typeface="Calibri"/>
            </a:rPr>
            <a:t>)</a:t>
          </a:r>
          <a:r>
            <a:rPr lang="ja-JP" altLang="en-US" sz="1100" b="0" i="0" u="none" strike="noStrike" baseline="0">
              <a:solidFill>
                <a:srgbClr val="000000"/>
              </a:solidFill>
              <a:latin typeface="DejaVu Sans"/>
              <a:cs typeface="Calibri"/>
            </a:rPr>
            <a:t>を記入。</a:t>
          </a:r>
          <a:endParaRPr lang="ja-JP" altLang="en-US" sz="1100" b="0" i="0" u="none" strike="noStrike" baseline="0">
            <a:solidFill>
              <a:srgbClr val="000000"/>
            </a:solidFill>
            <a:latin typeface="DejaVu Sans"/>
          </a:endParaRPr>
        </a:p>
      </xdr:txBody>
    </xdr:sp>
    <xdr:clientData/>
  </xdr:twoCellAnchor>
  <xdr:twoCellAnchor>
    <xdr:from>
      <xdr:col>45</xdr:col>
      <xdr:colOff>85725</xdr:colOff>
      <xdr:row>31</xdr:row>
      <xdr:rowOff>66675</xdr:rowOff>
    </xdr:from>
    <xdr:to>
      <xdr:col>50</xdr:col>
      <xdr:colOff>361950</xdr:colOff>
      <xdr:row>34</xdr:row>
      <xdr:rowOff>76200</xdr:rowOff>
    </xdr:to>
    <xdr:sp macro="" textlink="" fLocksText="0">
      <xdr:nvSpPr>
        <xdr:cNvPr id="7300" name="CustomShape 1">
          <a:extLst>
            <a:ext uri="{FF2B5EF4-FFF2-40B4-BE49-F238E27FC236}">
              <a16:creationId xmlns:a16="http://schemas.microsoft.com/office/drawing/2014/main" id="{B704AEC9-F3B1-8DF2-2068-CDE68527A43B}"/>
            </a:ext>
          </a:extLst>
        </xdr:cNvPr>
        <xdr:cNvSpPr>
          <a:spLocks noChangeArrowheads="1"/>
        </xdr:cNvSpPr>
      </xdr:nvSpPr>
      <xdr:spPr bwMode="auto">
        <a:xfrm>
          <a:off x="15116175" y="6448425"/>
          <a:ext cx="1971675" cy="695325"/>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500"/>
            </a:lnSpc>
            <a:defRPr sz="1000"/>
          </a:pPr>
          <a:r>
            <a:rPr lang="ja-JP" altLang="en-US" sz="1100" b="0" i="0" u="none" strike="noStrike" baseline="0">
              <a:solidFill>
                <a:srgbClr val="000000"/>
              </a:solidFill>
              <a:latin typeface="DejaVu Sans"/>
            </a:rPr>
            <a:t>下請負人が置いた安全衛生</a:t>
          </a:r>
        </a:p>
        <a:p>
          <a:pPr algn="l" rtl="0">
            <a:lnSpc>
              <a:spcPts val="1500"/>
            </a:lnSpc>
            <a:defRPr sz="1000"/>
          </a:pPr>
          <a:r>
            <a:rPr lang="ja-JP" altLang="en-US" sz="1100" b="0" i="0" u="none" strike="noStrike" baseline="0">
              <a:solidFill>
                <a:srgbClr val="000000"/>
              </a:solidFill>
              <a:latin typeface="DejaVu Sans"/>
            </a:rPr>
            <a:t>推進者の氏名を記入。</a:t>
          </a:r>
        </a:p>
        <a:p>
          <a:pPr algn="l" rtl="0">
            <a:lnSpc>
              <a:spcPts val="1400"/>
            </a:lnSpc>
            <a:defRPr sz="1000"/>
          </a:pPr>
          <a:r>
            <a:rPr lang="ja-JP" altLang="en-US" sz="1100" b="0" i="0" u="none" strike="noStrike" baseline="0">
              <a:solidFill>
                <a:srgbClr val="000000"/>
              </a:solidFill>
              <a:latin typeface="Calibri"/>
              <a:cs typeface="Calibri"/>
            </a:rPr>
            <a:t>(※)50</a:t>
          </a:r>
          <a:r>
            <a:rPr lang="ja-JP" altLang="en-US" sz="1100" b="0" i="0" u="none" strike="noStrike" baseline="0">
              <a:solidFill>
                <a:srgbClr val="000000"/>
              </a:solidFill>
              <a:latin typeface="DejaVu Sans"/>
              <a:cs typeface="Calibri"/>
            </a:rPr>
            <a:t>人以上の混在作業現場</a:t>
          </a:r>
          <a:endParaRPr lang="ja-JP" altLang="en-US" sz="1100" b="0" i="0" u="none" strike="noStrike" baseline="0">
            <a:solidFill>
              <a:srgbClr val="000000"/>
            </a:solidFill>
            <a:latin typeface="DejaVu Sans"/>
          </a:endParaRPr>
        </a:p>
      </xdr:txBody>
    </xdr:sp>
    <xdr:clientData/>
  </xdr:twoCellAnchor>
  <xdr:twoCellAnchor>
    <xdr:from>
      <xdr:col>43</xdr:col>
      <xdr:colOff>381000</xdr:colOff>
      <xdr:row>32</xdr:row>
      <xdr:rowOff>38100</xdr:rowOff>
    </xdr:from>
    <xdr:to>
      <xdr:col>45</xdr:col>
      <xdr:colOff>190500</xdr:colOff>
      <xdr:row>32</xdr:row>
      <xdr:rowOff>57150</xdr:rowOff>
    </xdr:to>
    <xdr:cxnSp macro="">
      <xdr:nvCxnSpPr>
        <xdr:cNvPr id="46992" name="Line 1">
          <a:extLst>
            <a:ext uri="{FF2B5EF4-FFF2-40B4-BE49-F238E27FC236}">
              <a16:creationId xmlns:a16="http://schemas.microsoft.com/office/drawing/2014/main" id="{57CBCF0C-8A84-4E2C-5AA3-1AC40C2EB3A2}"/>
            </a:ext>
          </a:extLst>
        </xdr:cNvPr>
        <xdr:cNvCxnSpPr>
          <a:cxnSpLocks noChangeShapeType="1"/>
        </xdr:cNvCxnSpPr>
      </xdr:nvCxnSpPr>
      <xdr:spPr bwMode="auto">
        <a:xfrm>
          <a:off x="14687550" y="6648450"/>
          <a:ext cx="533400" cy="1905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45</xdr:col>
      <xdr:colOff>95250</xdr:colOff>
      <xdr:row>34</xdr:row>
      <xdr:rowOff>85725</xdr:rowOff>
    </xdr:from>
    <xdr:to>
      <xdr:col>50</xdr:col>
      <xdr:colOff>352425</xdr:colOff>
      <xdr:row>37</xdr:row>
      <xdr:rowOff>285750</xdr:rowOff>
    </xdr:to>
    <xdr:sp macro="" textlink="" fLocksText="0">
      <xdr:nvSpPr>
        <xdr:cNvPr id="7302" name="CustomShape 1">
          <a:extLst>
            <a:ext uri="{FF2B5EF4-FFF2-40B4-BE49-F238E27FC236}">
              <a16:creationId xmlns:a16="http://schemas.microsoft.com/office/drawing/2014/main" id="{64C151E8-8DDF-4CC5-5FE3-7C671317185F}"/>
            </a:ext>
          </a:extLst>
        </xdr:cNvPr>
        <xdr:cNvSpPr>
          <a:spLocks noChangeArrowheads="1"/>
        </xdr:cNvSpPr>
      </xdr:nvSpPr>
      <xdr:spPr bwMode="auto">
        <a:xfrm>
          <a:off x="15125700" y="7153275"/>
          <a:ext cx="1962150" cy="676275"/>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500"/>
            </a:lnSpc>
            <a:defRPr sz="1000"/>
          </a:pPr>
          <a:r>
            <a:rPr lang="ja-JP" altLang="en-US" sz="1100" b="0" i="0" u="none" strike="noStrike" baseline="0">
              <a:solidFill>
                <a:srgbClr val="000000"/>
              </a:solidFill>
              <a:latin typeface="DejaVu Sans"/>
            </a:rPr>
            <a:t>下請負人が置いた雇用管理</a:t>
          </a:r>
        </a:p>
        <a:p>
          <a:pPr algn="l" rtl="0">
            <a:lnSpc>
              <a:spcPts val="1500"/>
            </a:lnSpc>
            <a:defRPr sz="1000"/>
          </a:pPr>
          <a:r>
            <a:rPr lang="ja-JP" altLang="en-US" sz="1100" b="0" i="0" u="none" strike="noStrike" baseline="0">
              <a:solidFill>
                <a:srgbClr val="000000"/>
              </a:solidFill>
              <a:latin typeface="DejaVu Sans"/>
            </a:rPr>
            <a:t>責任者の氏名を記入。</a:t>
          </a:r>
        </a:p>
        <a:p>
          <a:pPr algn="l" rtl="0">
            <a:lnSpc>
              <a:spcPts val="1400"/>
            </a:lnSpc>
            <a:defRPr sz="1000"/>
          </a:pPr>
          <a:r>
            <a:rPr lang="ja-JP" altLang="en-US" sz="1100" b="0" i="0" u="none" strike="noStrike" baseline="0">
              <a:solidFill>
                <a:srgbClr val="000000"/>
              </a:solidFill>
              <a:latin typeface="Calibri"/>
              <a:cs typeface="Calibri"/>
            </a:rPr>
            <a:t>(※)50</a:t>
          </a:r>
          <a:r>
            <a:rPr lang="ja-JP" altLang="en-US" sz="1100" b="0" i="0" u="none" strike="noStrike" baseline="0">
              <a:solidFill>
                <a:srgbClr val="000000"/>
              </a:solidFill>
              <a:latin typeface="DejaVu Sans"/>
              <a:cs typeface="Calibri"/>
            </a:rPr>
            <a:t>人以上の混在作業現場</a:t>
          </a:r>
          <a:endParaRPr lang="ja-JP" altLang="en-US" sz="1100" b="0" i="0" u="none" strike="noStrike" baseline="0">
            <a:solidFill>
              <a:srgbClr val="000000"/>
            </a:solidFill>
            <a:latin typeface="DejaVu Sans"/>
          </a:endParaRPr>
        </a:p>
      </xdr:txBody>
    </xdr:sp>
    <xdr:clientData/>
  </xdr:twoCellAnchor>
  <xdr:twoCellAnchor>
    <xdr:from>
      <xdr:col>43</xdr:col>
      <xdr:colOff>361950</xdr:colOff>
      <xdr:row>34</xdr:row>
      <xdr:rowOff>171450</xdr:rowOff>
    </xdr:from>
    <xdr:to>
      <xdr:col>45</xdr:col>
      <xdr:colOff>190500</xdr:colOff>
      <xdr:row>34</xdr:row>
      <xdr:rowOff>171450</xdr:rowOff>
    </xdr:to>
    <xdr:cxnSp macro="">
      <xdr:nvCxnSpPr>
        <xdr:cNvPr id="46994" name="Line 1">
          <a:extLst>
            <a:ext uri="{FF2B5EF4-FFF2-40B4-BE49-F238E27FC236}">
              <a16:creationId xmlns:a16="http://schemas.microsoft.com/office/drawing/2014/main" id="{0689E005-5D76-4604-51E7-92740639679D}"/>
            </a:ext>
          </a:extLst>
        </xdr:cNvPr>
        <xdr:cNvCxnSpPr>
          <a:cxnSpLocks noChangeShapeType="1"/>
        </xdr:cNvCxnSpPr>
      </xdr:nvCxnSpPr>
      <xdr:spPr bwMode="auto">
        <a:xfrm>
          <a:off x="14687550" y="7239000"/>
          <a:ext cx="533400" cy="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45</xdr:col>
      <xdr:colOff>85725</xdr:colOff>
      <xdr:row>38</xdr:row>
      <xdr:rowOff>57150</xdr:rowOff>
    </xdr:from>
    <xdr:to>
      <xdr:col>50</xdr:col>
      <xdr:colOff>333375</xdr:colOff>
      <xdr:row>41</xdr:row>
      <xdr:rowOff>28575</xdr:rowOff>
    </xdr:to>
    <xdr:sp macro="" textlink="" fLocksText="0">
      <xdr:nvSpPr>
        <xdr:cNvPr id="7304" name="CustomShape 1">
          <a:extLst>
            <a:ext uri="{FF2B5EF4-FFF2-40B4-BE49-F238E27FC236}">
              <a16:creationId xmlns:a16="http://schemas.microsoft.com/office/drawing/2014/main" id="{E622614B-F1AA-6A80-9CFC-B4CEB9D1628E}"/>
            </a:ext>
          </a:extLst>
        </xdr:cNvPr>
        <xdr:cNvSpPr>
          <a:spLocks noChangeArrowheads="1"/>
        </xdr:cNvSpPr>
      </xdr:nvSpPr>
      <xdr:spPr bwMode="auto">
        <a:xfrm>
          <a:off x="15116175" y="7886700"/>
          <a:ext cx="1962150" cy="514350"/>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500"/>
            </a:lnSpc>
            <a:defRPr sz="1000"/>
          </a:pPr>
          <a:r>
            <a:rPr lang="ja-JP" altLang="en-US" sz="1100" b="0" i="0" u="none" strike="noStrike" baseline="0">
              <a:solidFill>
                <a:srgbClr val="000000"/>
              </a:solidFill>
              <a:latin typeface="DejaVu Sans"/>
            </a:rPr>
            <a:t>下請負人が置いた専門技術</a:t>
          </a:r>
        </a:p>
        <a:p>
          <a:pPr algn="l" rtl="0">
            <a:lnSpc>
              <a:spcPts val="1500"/>
            </a:lnSpc>
            <a:defRPr sz="1000"/>
          </a:pPr>
          <a:r>
            <a:rPr lang="ja-JP" altLang="en-US" sz="1100" b="0" i="0" u="none" strike="noStrike" baseline="0">
              <a:solidFill>
                <a:srgbClr val="000000"/>
              </a:solidFill>
              <a:latin typeface="DejaVu Sans"/>
            </a:rPr>
            <a:t>者の氏名を記入。</a:t>
          </a:r>
          <a:r>
            <a:rPr lang="ja-JP" altLang="en-US" sz="1100" b="0" i="0" u="none" strike="noStrike" baseline="0">
              <a:solidFill>
                <a:srgbClr val="000000"/>
              </a:solidFill>
              <a:latin typeface="Calibri"/>
              <a:cs typeface="Calibri"/>
            </a:rPr>
            <a:t>(※)</a:t>
          </a:r>
        </a:p>
      </xdr:txBody>
    </xdr:sp>
    <xdr:clientData/>
  </xdr:twoCellAnchor>
  <xdr:twoCellAnchor>
    <xdr:from>
      <xdr:col>44</xdr:col>
      <xdr:colOff>161925</xdr:colOff>
      <xdr:row>36</xdr:row>
      <xdr:rowOff>171450</xdr:rowOff>
    </xdr:from>
    <xdr:to>
      <xdr:col>45</xdr:col>
      <xdr:colOff>238125</xdr:colOff>
      <xdr:row>38</xdr:row>
      <xdr:rowOff>95250</xdr:rowOff>
    </xdr:to>
    <xdr:cxnSp macro="">
      <xdr:nvCxnSpPr>
        <xdr:cNvPr id="46996" name="Line 1">
          <a:extLst>
            <a:ext uri="{FF2B5EF4-FFF2-40B4-BE49-F238E27FC236}">
              <a16:creationId xmlns:a16="http://schemas.microsoft.com/office/drawing/2014/main" id="{F1F63ABE-99A0-BAEC-E8D0-7B7D8A66517D}"/>
            </a:ext>
          </a:extLst>
        </xdr:cNvPr>
        <xdr:cNvCxnSpPr>
          <a:cxnSpLocks noChangeShapeType="1"/>
        </xdr:cNvCxnSpPr>
      </xdr:nvCxnSpPr>
      <xdr:spPr bwMode="auto">
        <a:xfrm flipH="1" flipV="1">
          <a:off x="14849475" y="7543800"/>
          <a:ext cx="419100" cy="371475"/>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48</xdr:col>
      <xdr:colOff>180975</xdr:colOff>
      <xdr:row>24</xdr:row>
      <xdr:rowOff>9525</xdr:rowOff>
    </xdr:from>
    <xdr:to>
      <xdr:col>48</xdr:col>
      <xdr:colOff>180975</xdr:colOff>
      <xdr:row>26</xdr:row>
      <xdr:rowOff>133350</xdr:rowOff>
    </xdr:to>
    <xdr:cxnSp macro="">
      <xdr:nvCxnSpPr>
        <xdr:cNvPr id="46997" name="Line 1">
          <a:extLst>
            <a:ext uri="{FF2B5EF4-FFF2-40B4-BE49-F238E27FC236}">
              <a16:creationId xmlns:a16="http://schemas.microsoft.com/office/drawing/2014/main" id="{04A0A277-0443-AC77-C35D-38B9C42DBA69}"/>
            </a:ext>
          </a:extLst>
        </xdr:cNvPr>
        <xdr:cNvCxnSpPr>
          <a:cxnSpLocks noChangeShapeType="1"/>
        </xdr:cNvCxnSpPr>
      </xdr:nvCxnSpPr>
      <xdr:spPr bwMode="auto">
        <a:xfrm>
          <a:off x="16240125" y="5095875"/>
          <a:ext cx="0" cy="428625"/>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35</xdr:col>
      <xdr:colOff>38100</xdr:colOff>
      <xdr:row>44</xdr:row>
      <xdr:rowOff>66675</xdr:rowOff>
    </xdr:from>
    <xdr:to>
      <xdr:col>43</xdr:col>
      <xdr:colOff>247650</xdr:colOff>
      <xdr:row>48</xdr:row>
      <xdr:rowOff>190500</xdr:rowOff>
    </xdr:to>
    <xdr:sp macro="" textlink="" fLocksText="0">
      <xdr:nvSpPr>
        <xdr:cNvPr id="7307" name="CustomShape 1">
          <a:extLst>
            <a:ext uri="{FF2B5EF4-FFF2-40B4-BE49-F238E27FC236}">
              <a16:creationId xmlns:a16="http://schemas.microsoft.com/office/drawing/2014/main" id="{A4E5E523-9E6F-A45E-BB27-9A1933197BE9}"/>
            </a:ext>
          </a:extLst>
        </xdr:cNvPr>
        <xdr:cNvSpPr>
          <a:spLocks noChangeArrowheads="1"/>
        </xdr:cNvSpPr>
      </xdr:nvSpPr>
      <xdr:spPr bwMode="auto">
        <a:xfrm>
          <a:off x="11639550" y="9124950"/>
          <a:ext cx="2952750" cy="1038225"/>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500"/>
            </a:lnSpc>
            <a:defRPr sz="1000"/>
          </a:pPr>
          <a:r>
            <a:rPr lang="ja-JP" altLang="en-US" sz="1100" b="0" i="0" u="none" strike="noStrike" baseline="0">
              <a:solidFill>
                <a:srgbClr val="000000"/>
              </a:solidFill>
              <a:latin typeface="DejaVu Sans"/>
            </a:rPr>
            <a:t>出入国管理及び難民認定法別表第一の五の</a:t>
          </a:r>
        </a:p>
        <a:p>
          <a:pPr algn="l" rtl="0">
            <a:lnSpc>
              <a:spcPts val="1500"/>
            </a:lnSpc>
            <a:defRPr sz="1000"/>
          </a:pPr>
          <a:r>
            <a:rPr lang="ja-JP" altLang="en-US" sz="1100" b="0" i="0" u="none" strike="noStrike" baseline="0">
              <a:solidFill>
                <a:srgbClr val="000000"/>
              </a:solidFill>
              <a:latin typeface="DejaVu Sans"/>
            </a:rPr>
            <a:t>表の上欄の在留資格を決定された者であって、</a:t>
          </a:r>
        </a:p>
        <a:p>
          <a:pPr algn="l" rtl="0">
            <a:lnSpc>
              <a:spcPts val="1500"/>
            </a:lnSpc>
            <a:defRPr sz="1000"/>
          </a:pPr>
          <a:r>
            <a:rPr lang="ja-JP" altLang="en-US" sz="1100" b="0" i="0" u="none" strike="noStrike" baseline="0">
              <a:solidFill>
                <a:srgbClr val="000000"/>
              </a:solidFill>
              <a:latin typeface="DejaVu Sans"/>
            </a:rPr>
            <a:t>国土交通大臣が定めるもの</a:t>
          </a:r>
          <a:r>
            <a:rPr lang="ja-JP" altLang="en-US" sz="1100" b="0" i="0" u="none" strike="noStrike" baseline="0">
              <a:solidFill>
                <a:srgbClr val="000000"/>
              </a:solidFill>
              <a:latin typeface="Calibri"/>
              <a:cs typeface="Calibri"/>
            </a:rPr>
            <a:t>(</a:t>
          </a:r>
          <a:r>
            <a:rPr lang="ja-JP" altLang="en-US" sz="1100" b="0" i="0" u="none" strike="noStrike" baseline="0">
              <a:solidFill>
                <a:srgbClr val="000000"/>
              </a:solidFill>
              <a:latin typeface="DejaVu Sans"/>
              <a:cs typeface="Calibri"/>
            </a:rPr>
            <a:t>外国人建設就労</a:t>
          </a:r>
        </a:p>
        <a:p>
          <a:pPr algn="l" rtl="0">
            <a:lnSpc>
              <a:spcPts val="1500"/>
            </a:lnSpc>
            <a:defRPr sz="1000"/>
          </a:pPr>
          <a:r>
            <a:rPr lang="ja-JP" altLang="en-US" sz="1100" b="0" i="0" u="none" strike="noStrike" baseline="0">
              <a:solidFill>
                <a:srgbClr val="000000"/>
              </a:solidFill>
              <a:latin typeface="DejaVu Sans"/>
            </a:rPr>
            <a:t>者</a:t>
          </a:r>
          <a:r>
            <a:rPr lang="ja-JP" altLang="en-US" sz="1100" b="0" i="0" u="none" strike="noStrike" baseline="0">
              <a:solidFill>
                <a:srgbClr val="000000"/>
              </a:solidFill>
              <a:latin typeface="Calibri"/>
              <a:cs typeface="Calibri"/>
            </a:rPr>
            <a:t>)</a:t>
          </a:r>
          <a:r>
            <a:rPr lang="ja-JP" altLang="en-US" sz="1100" b="0" i="0" u="none" strike="noStrike" baseline="0">
              <a:solidFill>
                <a:srgbClr val="000000"/>
              </a:solidFill>
              <a:latin typeface="DejaVu Sans"/>
              <a:cs typeface="Calibri"/>
            </a:rPr>
            <a:t>が、建設工事に従事する場合は「有」、従事</a:t>
          </a:r>
        </a:p>
        <a:p>
          <a:pPr algn="l" rtl="0">
            <a:lnSpc>
              <a:spcPts val="1400"/>
            </a:lnSpc>
            <a:defRPr sz="1000"/>
          </a:pPr>
          <a:r>
            <a:rPr lang="ja-JP" altLang="en-US" sz="1100" b="0" i="0" u="none" strike="noStrike" baseline="0">
              <a:solidFill>
                <a:srgbClr val="000000"/>
              </a:solidFill>
              <a:latin typeface="DejaVu Sans"/>
            </a:rPr>
            <a:t>する予定がない場合は「無」を〇で囲む。</a:t>
          </a:r>
        </a:p>
      </xdr:txBody>
    </xdr:sp>
    <xdr:clientData/>
  </xdr:twoCellAnchor>
  <xdr:twoCellAnchor>
    <xdr:from>
      <xdr:col>40</xdr:col>
      <xdr:colOff>152400</xdr:colOff>
      <xdr:row>42</xdr:row>
      <xdr:rowOff>200025</xdr:rowOff>
    </xdr:from>
    <xdr:to>
      <xdr:col>40</xdr:col>
      <xdr:colOff>152400</xdr:colOff>
      <xdr:row>43</xdr:row>
      <xdr:rowOff>285750</xdr:rowOff>
    </xdr:to>
    <xdr:cxnSp macro="">
      <xdr:nvCxnSpPr>
        <xdr:cNvPr id="46999" name="Line 1">
          <a:extLst>
            <a:ext uri="{FF2B5EF4-FFF2-40B4-BE49-F238E27FC236}">
              <a16:creationId xmlns:a16="http://schemas.microsoft.com/office/drawing/2014/main" id="{9FE097EC-4949-4275-1743-9208A25DD030}"/>
            </a:ext>
          </a:extLst>
        </xdr:cNvPr>
        <xdr:cNvCxnSpPr>
          <a:cxnSpLocks noChangeShapeType="1"/>
        </xdr:cNvCxnSpPr>
      </xdr:nvCxnSpPr>
      <xdr:spPr bwMode="auto">
        <a:xfrm flipV="1">
          <a:off x="13468350" y="8801100"/>
          <a:ext cx="0" cy="257175"/>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43</xdr:col>
      <xdr:colOff>304800</xdr:colOff>
      <xdr:row>44</xdr:row>
      <xdr:rowOff>66675</xdr:rowOff>
    </xdr:from>
    <xdr:to>
      <xdr:col>50</xdr:col>
      <xdr:colOff>333375</xdr:colOff>
      <xdr:row>48</xdr:row>
      <xdr:rowOff>180975</xdr:rowOff>
    </xdr:to>
    <xdr:sp macro="" textlink="" fLocksText="0">
      <xdr:nvSpPr>
        <xdr:cNvPr id="7309" name="CustomShape 1">
          <a:extLst>
            <a:ext uri="{FF2B5EF4-FFF2-40B4-BE49-F238E27FC236}">
              <a16:creationId xmlns:a16="http://schemas.microsoft.com/office/drawing/2014/main" id="{012451DE-6A7B-E08F-2430-5BC657DACEEA}"/>
            </a:ext>
          </a:extLst>
        </xdr:cNvPr>
        <xdr:cNvSpPr>
          <a:spLocks noChangeArrowheads="1"/>
        </xdr:cNvSpPr>
      </xdr:nvSpPr>
      <xdr:spPr bwMode="auto">
        <a:xfrm>
          <a:off x="14649450" y="9124950"/>
          <a:ext cx="2428875" cy="1028700"/>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500"/>
            </a:lnSpc>
            <a:defRPr sz="1000"/>
          </a:pPr>
          <a:r>
            <a:rPr lang="ja-JP" altLang="en-US" sz="1100" b="0" i="0" u="none" strike="noStrike" baseline="0">
              <a:solidFill>
                <a:srgbClr val="000000"/>
              </a:solidFill>
              <a:latin typeface="DejaVu Sans"/>
            </a:rPr>
            <a:t>出入国管理及び難民認定法別表第一</a:t>
          </a:r>
        </a:p>
        <a:p>
          <a:pPr algn="l" rtl="0">
            <a:lnSpc>
              <a:spcPts val="1500"/>
            </a:lnSpc>
            <a:defRPr sz="1000"/>
          </a:pPr>
          <a:r>
            <a:rPr lang="ja-JP" altLang="en-US" sz="1100" b="0" i="0" u="none" strike="noStrike" baseline="0">
              <a:solidFill>
                <a:srgbClr val="000000"/>
              </a:solidFill>
              <a:latin typeface="DejaVu Sans"/>
            </a:rPr>
            <a:t>の二の表の技能実習の在留資格を決</a:t>
          </a:r>
        </a:p>
        <a:p>
          <a:pPr algn="l" rtl="0">
            <a:lnSpc>
              <a:spcPts val="1500"/>
            </a:lnSpc>
            <a:defRPr sz="1000"/>
          </a:pPr>
          <a:r>
            <a:rPr lang="ja-JP" altLang="en-US" sz="1100" b="0" i="0" u="none" strike="noStrike" baseline="0">
              <a:solidFill>
                <a:srgbClr val="000000"/>
              </a:solidFill>
              <a:latin typeface="DejaVu Sans"/>
            </a:rPr>
            <a:t>定された者が当該建設工事に従事する</a:t>
          </a:r>
        </a:p>
        <a:p>
          <a:pPr algn="l" rtl="0">
            <a:lnSpc>
              <a:spcPts val="1500"/>
            </a:lnSpc>
            <a:defRPr sz="1000"/>
          </a:pPr>
          <a:r>
            <a:rPr lang="ja-JP" altLang="en-US" sz="1100" b="0" i="0" u="none" strike="noStrike" baseline="0">
              <a:solidFill>
                <a:srgbClr val="000000"/>
              </a:solidFill>
              <a:latin typeface="DejaVu Sans"/>
            </a:rPr>
            <a:t>場合は「有」、従事する予定がない場合</a:t>
          </a:r>
        </a:p>
        <a:p>
          <a:pPr algn="l" rtl="0">
            <a:defRPr sz="1000"/>
          </a:pPr>
          <a:r>
            <a:rPr lang="ja-JP" altLang="en-US" sz="1100" b="0" i="0" u="none" strike="noStrike" baseline="0">
              <a:solidFill>
                <a:srgbClr val="000000"/>
              </a:solidFill>
              <a:latin typeface="DejaVu Sans"/>
            </a:rPr>
            <a:t>は「無」を〇で囲む。</a:t>
          </a:r>
        </a:p>
      </xdr:txBody>
    </xdr:sp>
    <xdr:clientData/>
  </xdr:twoCellAnchor>
  <xdr:twoCellAnchor>
    <xdr:from>
      <xdr:col>47</xdr:col>
      <xdr:colOff>190500</xdr:colOff>
      <xdr:row>42</xdr:row>
      <xdr:rowOff>228600</xdr:rowOff>
    </xdr:from>
    <xdr:to>
      <xdr:col>47</xdr:col>
      <xdr:colOff>190500</xdr:colOff>
      <xdr:row>44</xdr:row>
      <xdr:rowOff>19050</xdr:rowOff>
    </xdr:to>
    <xdr:cxnSp macro="">
      <xdr:nvCxnSpPr>
        <xdr:cNvPr id="47001" name="Line 1">
          <a:extLst>
            <a:ext uri="{FF2B5EF4-FFF2-40B4-BE49-F238E27FC236}">
              <a16:creationId xmlns:a16="http://schemas.microsoft.com/office/drawing/2014/main" id="{3209F361-CC5F-30FF-C6BB-76DBE5218896}"/>
            </a:ext>
          </a:extLst>
        </xdr:cNvPr>
        <xdr:cNvCxnSpPr>
          <a:cxnSpLocks noChangeShapeType="1"/>
        </xdr:cNvCxnSpPr>
      </xdr:nvCxnSpPr>
      <xdr:spPr bwMode="auto">
        <a:xfrm flipV="1">
          <a:off x="15906750" y="8829675"/>
          <a:ext cx="0" cy="24765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26</xdr:col>
      <xdr:colOff>47625</xdr:colOff>
      <xdr:row>48</xdr:row>
      <xdr:rowOff>228600</xdr:rowOff>
    </xdr:from>
    <xdr:to>
      <xdr:col>48</xdr:col>
      <xdr:colOff>85725</xdr:colOff>
      <xdr:row>55</xdr:row>
      <xdr:rowOff>133350</xdr:rowOff>
    </xdr:to>
    <xdr:sp macro="" textlink="" fLocksText="0">
      <xdr:nvSpPr>
        <xdr:cNvPr id="7311" name="CustomShape 1">
          <a:extLst>
            <a:ext uri="{FF2B5EF4-FFF2-40B4-BE49-F238E27FC236}">
              <a16:creationId xmlns:a16="http://schemas.microsoft.com/office/drawing/2014/main" id="{82D7B373-28A0-DE6C-6C9B-0DEB70C060BF}"/>
            </a:ext>
          </a:extLst>
        </xdr:cNvPr>
        <xdr:cNvSpPr>
          <a:spLocks noChangeArrowheads="1"/>
        </xdr:cNvSpPr>
      </xdr:nvSpPr>
      <xdr:spPr bwMode="auto">
        <a:xfrm>
          <a:off x="8562975" y="10201275"/>
          <a:ext cx="7581900" cy="1352550"/>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400"/>
            </a:lnSpc>
            <a:defRPr sz="1000"/>
          </a:pPr>
          <a:r>
            <a:rPr lang="ja-JP" altLang="en-US" sz="1100" b="0" i="0" u="none" strike="noStrike" baseline="0">
              <a:solidFill>
                <a:srgbClr val="000000"/>
              </a:solidFill>
              <a:latin typeface="DejaVu Sans"/>
            </a:rPr>
            <a:t>〇施工体制台帳の添付書類</a:t>
          </a:r>
        </a:p>
        <a:p>
          <a:pPr algn="l" rtl="0">
            <a:lnSpc>
              <a:spcPts val="1400"/>
            </a:lnSpc>
            <a:defRPr sz="1000"/>
          </a:pPr>
          <a:r>
            <a:rPr lang="ja-JP" altLang="en-US" sz="1100" b="0" i="0" u="none" strike="noStrike" baseline="0">
              <a:solidFill>
                <a:srgbClr val="000000"/>
              </a:solidFill>
              <a:latin typeface="DejaVu Sans"/>
            </a:rPr>
            <a:t>１、受注者が請け負った建設工事の契約書の写し</a:t>
          </a:r>
        </a:p>
        <a:p>
          <a:pPr algn="l" rtl="0">
            <a:lnSpc>
              <a:spcPts val="1400"/>
            </a:lnSpc>
            <a:defRPr sz="1000"/>
          </a:pPr>
          <a:r>
            <a:rPr lang="ja-JP" altLang="en-US" sz="1100" b="0" i="0" u="none" strike="noStrike" baseline="0">
              <a:solidFill>
                <a:srgbClr val="000000"/>
              </a:solidFill>
              <a:latin typeface="DejaVu Sans"/>
            </a:rPr>
            <a:t>２、下請負人が請け負った建設工事の契約書の写し</a:t>
          </a:r>
        </a:p>
        <a:p>
          <a:pPr algn="l" rtl="0">
            <a:lnSpc>
              <a:spcPts val="1400"/>
            </a:lnSpc>
            <a:defRPr sz="1000"/>
          </a:pPr>
          <a:r>
            <a:rPr lang="ja-JP" altLang="en-US" sz="1100" b="0" i="0" u="none" strike="noStrike" baseline="0">
              <a:solidFill>
                <a:srgbClr val="000000"/>
              </a:solidFill>
              <a:latin typeface="DejaVu Sans"/>
            </a:rPr>
            <a:t>３、主任</a:t>
          </a:r>
          <a:r>
            <a:rPr lang="ja-JP" altLang="en-US" sz="1100" b="0" i="0" u="none" strike="noStrike" baseline="0">
              <a:solidFill>
                <a:srgbClr val="000000"/>
              </a:solidFill>
              <a:latin typeface="Calibri"/>
              <a:cs typeface="Calibri"/>
            </a:rPr>
            <a:t>(</a:t>
          </a:r>
          <a:r>
            <a:rPr lang="ja-JP" altLang="en-US" sz="1100" b="0" i="0" u="none" strike="noStrike" baseline="0">
              <a:solidFill>
                <a:srgbClr val="000000"/>
              </a:solidFill>
              <a:latin typeface="DejaVu Sans"/>
              <a:cs typeface="Calibri"/>
            </a:rPr>
            <a:t>監理</a:t>
          </a:r>
          <a:r>
            <a:rPr lang="ja-JP" altLang="en-US" sz="1100" b="0" i="0" u="none" strike="noStrike" baseline="0">
              <a:solidFill>
                <a:srgbClr val="000000"/>
              </a:solidFill>
              <a:latin typeface="Calibri"/>
              <a:cs typeface="Calibri"/>
            </a:rPr>
            <a:t>)</a:t>
          </a:r>
          <a:r>
            <a:rPr lang="ja-JP" altLang="en-US" sz="1100" b="0" i="0" u="none" strike="noStrike" baseline="0">
              <a:solidFill>
                <a:srgbClr val="000000"/>
              </a:solidFill>
              <a:latin typeface="DejaVu Sans"/>
              <a:cs typeface="Calibri"/>
            </a:rPr>
            <a:t>技術者資格を有することを証する書面の写し</a:t>
          </a:r>
        </a:p>
        <a:p>
          <a:pPr algn="l" rtl="0">
            <a:lnSpc>
              <a:spcPts val="1500"/>
            </a:lnSpc>
            <a:defRPr sz="1000"/>
          </a:pPr>
          <a:r>
            <a:rPr lang="ja-JP" altLang="en-US" sz="1100" b="0" i="0" u="none" strike="noStrike" baseline="0">
              <a:solidFill>
                <a:srgbClr val="000000"/>
              </a:solidFill>
              <a:latin typeface="DejaVu Sans"/>
            </a:rPr>
            <a:t>４、主任</a:t>
          </a:r>
          <a:r>
            <a:rPr lang="ja-JP" altLang="en-US" sz="1100" b="0" i="0" u="none" strike="noStrike" baseline="0">
              <a:solidFill>
                <a:srgbClr val="000000"/>
              </a:solidFill>
              <a:latin typeface="Calibri"/>
              <a:cs typeface="Calibri"/>
            </a:rPr>
            <a:t>(</a:t>
          </a:r>
          <a:r>
            <a:rPr lang="ja-JP" altLang="en-US" sz="1100" b="0" i="0" u="none" strike="noStrike" baseline="0">
              <a:solidFill>
                <a:srgbClr val="000000"/>
              </a:solidFill>
              <a:latin typeface="DejaVu Sans"/>
              <a:cs typeface="Calibri"/>
            </a:rPr>
            <a:t>監理</a:t>
          </a:r>
          <a:r>
            <a:rPr lang="ja-JP" altLang="en-US" sz="1100" b="0" i="0" u="none" strike="noStrike" baseline="0">
              <a:solidFill>
                <a:srgbClr val="000000"/>
              </a:solidFill>
              <a:latin typeface="Calibri"/>
              <a:cs typeface="Calibri"/>
            </a:rPr>
            <a:t>)</a:t>
          </a:r>
          <a:r>
            <a:rPr lang="ja-JP" altLang="en-US" sz="1100" b="0" i="0" u="none" strike="noStrike" baseline="0">
              <a:solidFill>
                <a:srgbClr val="000000"/>
              </a:solidFill>
              <a:latin typeface="DejaVu Sans"/>
              <a:cs typeface="Calibri"/>
            </a:rPr>
            <a:t>技術者が所属建設業者と直接的かつ恒常的な雇用関係にあることを証明するものの写し</a:t>
          </a:r>
          <a:r>
            <a:rPr lang="ja-JP" altLang="en-US" sz="1100" b="0" i="0" u="none" strike="noStrike" baseline="0">
              <a:solidFill>
                <a:srgbClr val="000000"/>
              </a:solidFill>
              <a:latin typeface="Calibri"/>
              <a:cs typeface="Calibri"/>
            </a:rPr>
            <a:t>(</a:t>
          </a:r>
          <a:r>
            <a:rPr lang="ja-JP" altLang="en-US" sz="1100" b="0" i="0" u="none" strike="noStrike" baseline="0">
              <a:solidFill>
                <a:srgbClr val="000000"/>
              </a:solidFill>
              <a:latin typeface="DejaVu Sans"/>
              <a:cs typeface="Calibri"/>
            </a:rPr>
            <a:t>健康保険証等の写し</a:t>
          </a:r>
          <a:r>
            <a:rPr lang="ja-JP" altLang="en-US" sz="1100" b="0" i="0" u="none" strike="noStrike" baseline="0">
              <a:solidFill>
                <a:srgbClr val="000000"/>
              </a:solidFill>
              <a:latin typeface="Calibri"/>
              <a:cs typeface="Calibri"/>
            </a:rPr>
            <a:t>)</a:t>
          </a:r>
        </a:p>
        <a:p>
          <a:pPr algn="l" rtl="0">
            <a:lnSpc>
              <a:spcPts val="1400"/>
            </a:lnSpc>
            <a:defRPr sz="1000"/>
          </a:pPr>
          <a:r>
            <a:rPr lang="ja-JP" altLang="en-US" sz="1100" b="0" i="0" u="none" strike="noStrike" baseline="0">
              <a:solidFill>
                <a:srgbClr val="000000"/>
              </a:solidFill>
              <a:latin typeface="DejaVu Sans"/>
            </a:rPr>
            <a:t>５、専門技術者を置いた場合は、その者の資格及び雇用関係を証する書面の写し</a:t>
          </a:r>
        </a:p>
        <a:p>
          <a:pPr algn="l" rtl="0">
            <a:lnSpc>
              <a:spcPts val="1400"/>
            </a:lnSpc>
            <a:defRPr sz="1000"/>
          </a:pPr>
          <a:r>
            <a:rPr lang="ja-JP" altLang="en-US" sz="1100" b="0" i="0" u="none" strike="noStrike" baseline="0">
              <a:solidFill>
                <a:srgbClr val="000000"/>
              </a:solidFill>
              <a:latin typeface="DejaVu Sans"/>
            </a:rPr>
            <a:t>６、作業員名簿</a:t>
          </a:r>
        </a:p>
      </xdr:txBody>
    </xdr:sp>
    <xdr:clientData/>
  </xdr:twoCellAnchor>
  <xdr:twoCellAnchor>
    <xdr:from>
      <xdr:col>26</xdr:col>
      <xdr:colOff>47625</xdr:colOff>
      <xdr:row>55</xdr:row>
      <xdr:rowOff>152400</xdr:rowOff>
    </xdr:from>
    <xdr:to>
      <xdr:col>48</xdr:col>
      <xdr:colOff>85725</xdr:colOff>
      <xdr:row>59</xdr:row>
      <xdr:rowOff>285750</xdr:rowOff>
    </xdr:to>
    <xdr:sp macro="" textlink="" fLocksText="0">
      <xdr:nvSpPr>
        <xdr:cNvPr id="7312" name="CustomShape 1">
          <a:extLst>
            <a:ext uri="{FF2B5EF4-FFF2-40B4-BE49-F238E27FC236}">
              <a16:creationId xmlns:a16="http://schemas.microsoft.com/office/drawing/2014/main" id="{B3F8D43B-F0C7-7E28-CAB6-2A8935F1B790}"/>
            </a:ext>
          </a:extLst>
        </xdr:cNvPr>
        <xdr:cNvSpPr>
          <a:spLocks noChangeArrowheads="1"/>
        </xdr:cNvSpPr>
      </xdr:nvSpPr>
      <xdr:spPr bwMode="auto">
        <a:xfrm>
          <a:off x="8562975" y="11572875"/>
          <a:ext cx="7581900" cy="990600"/>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300"/>
            </a:lnSpc>
            <a:defRPr sz="1000"/>
          </a:pPr>
          <a:r>
            <a:rPr lang="ja-JP" altLang="en-US" sz="1100" b="0" i="0" u="none" strike="noStrike" baseline="0">
              <a:solidFill>
                <a:srgbClr val="000000"/>
              </a:solidFill>
              <a:latin typeface="DejaVu Sans"/>
            </a:rPr>
            <a:t>〇</a:t>
          </a:r>
          <a:r>
            <a:rPr lang="ja-JP" altLang="en-US" sz="1100" b="0" i="0" u="none" strike="noStrike" baseline="0">
              <a:solidFill>
                <a:srgbClr val="FF0000"/>
              </a:solidFill>
              <a:latin typeface="DejaVu Sans"/>
            </a:rPr>
            <a:t>注意事項</a:t>
          </a:r>
        </a:p>
        <a:p>
          <a:pPr algn="l" rtl="0">
            <a:lnSpc>
              <a:spcPts val="1300"/>
            </a:lnSpc>
            <a:defRPr sz="1000"/>
          </a:pPr>
          <a:r>
            <a:rPr lang="ja-JP" altLang="en-US" sz="1100" b="0" i="0" u="none" strike="noStrike" baseline="0">
              <a:solidFill>
                <a:srgbClr val="000000"/>
              </a:solidFill>
              <a:latin typeface="DejaVu Sans"/>
            </a:rPr>
            <a:t>１、建設業法では施工体制台帳の様式は定められていないので、この様式によらなくてもよい。</a:t>
          </a:r>
        </a:p>
        <a:p>
          <a:pPr algn="l" rtl="0">
            <a:lnSpc>
              <a:spcPts val="1300"/>
            </a:lnSpc>
            <a:defRPr sz="1000"/>
          </a:pPr>
          <a:r>
            <a:rPr lang="ja-JP" altLang="en-US" sz="1100" b="0" i="0" u="none" strike="noStrike" baseline="0">
              <a:solidFill>
                <a:srgbClr val="000000"/>
              </a:solidFill>
              <a:latin typeface="DejaVu Sans"/>
            </a:rPr>
            <a:t>２、説明書きの後に</a:t>
          </a:r>
          <a:r>
            <a:rPr lang="ja-JP" altLang="en-US" sz="1100" b="0" i="0" u="none" strike="noStrike" baseline="0">
              <a:solidFill>
                <a:srgbClr val="000000"/>
              </a:solidFill>
              <a:latin typeface="Calibri"/>
              <a:cs typeface="Calibri"/>
            </a:rPr>
            <a:t>(※)</a:t>
          </a:r>
          <a:r>
            <a:rPr lang="ja-JP" altLang="en-US" sz="1100" b="0" i="0" u="none" strike="noStrike" baseline="0">
              <a:solidFill>
                <a:srgbClr val="000000"/>
              </a:solidFill>
              <a:latin typeface="DejaVu Sans"/>
              <a:cs typeface="Calibri"/>
            </a:rPr>
            <a:t>があるものは、技術者等を置かない場合もあるので、その際は記入不要。</a:t>
          </a:r>
        </a:p>
        <a:p>
          <a:pPr algn="l" rtl="0">
            <a:lnSpc>
              <a:spcPts val="1200"/>
            </a:lnSpc>
            <a:defRPr sz="1000"/>
          </a:pPr>
          <a:r>
            <a:rPr lang="ja-JP" altLang="en-US" sz="1100" b="0" i="0" u="none" strike="noStrike" baseline="0">
              <a:solidFill>
                <a:srgbClr val="000000"/>
              </a:solidFill>
              <a:latin typeface="DejaVu Sans"/>
            </a:rPr>
            <a:t>３、「権限及び意見の申出方法」は建設業法では相手方に対して書面により通知することになっているので、その通知書や</a:t>
          </a:r>
        </a:p>
        <a:p>
          <a:pPr algn="l" rtl="0">
            <a:lnSpc>
              <a:spcPts val="1300"/>
            </a:lnSpc>
            <a:defRPr sz="1000"/>
          </a:pPr>
          <a:r>
            <a:rPr lang="ja-JP" altLang="en-US" sz="1100" b="0" i="0" u="none" strike="noStrike" baseline="0">
              <a:solidFill>
                <a:srgbClr val="000000"/>
              </a:solidFill>
              <a:latin typeface="DejaVu Sans"/>
            </a:rPr>
            <a:t>　　契約書に定められている旨を記載するとともに、その写しを添付する。</a:t>
          </a:r>
        </a:p>
      </xdr:txBody>
    </xdr:sp>
    <xdr:clientData/>
  </xdr:twoCellAnchor>
  <xdr:twoCellAnchor>
    <xdr:from>
      <xdr:col>8</xdr:col>
      <xdr:colOff>9525</xdr:colOff>
      <xdr:row>43</xdr:row>
      <xdr:rowOff>219075</xdr:rowOff>
    </xdr:from>
    <xdr:to>
      <xdr:col>9</xdr:col>
      <xdr:colOff>266700</xdr:colOff>
      <xdr:row>45</xdr:row>
      <xdr:rowOff>9525</xdr:rowOff>
    </xdr:to>
    <xdr:sp macro="" textlink="">
      <xdr:nvSpPr>
        <xdr:cNvPr id="2" name="楕円 1">
          <a:extLst>
            <a:ext uri="{FF2B5EF4-FFF2-40B4-BE49-F238E27FC236}">
              <a16:creationId xmlns:a16="http://schemas.microsoft.com/office/drawing/2014/main" id="{C5AB6FA9-ECA4-3C40-CCD8-3D98B2A4BABC}"/>
            </a:ext>
          </a:extLst>
        </xdr:cNvPr>
        <xdr:cNvSpPr/>
      </xdr:nvSpPr>
      <xdr:spPr bwMode="auto">
        <a:xfrm>
          <a:off x="2695575" y="9048750"/>
          <a:ext cx="581025" cy="24765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twoCellAnchor>
    <xdr:from>
      <xdr:col>38</xdr:col>
      <xdr:colOff>314326</xdr:colOff>
      <xdr:row>16</xdr:row>
      <xdr:rowOff>28575</xdr:rowOff>
    </xdr:from>
    <xdr:to>
      <xdr:col>39</xdr:col>
      <xdr:colOff>333376</xdr:colOff>
      <xdr:row>17</xdr:row>
      <xdr:rowOff>66675</xdr:rowOff>
    </xdr:to>
    <xdr:sp macro="" textlink="">
      <xdr:nvSpPr>
        <xdr:cNvPr id="3" name="楕円 2">
          <a:extLst>
            <a:ext uri="{FF2B5EF4-FFF2-40B4-BE49-F238E27FC236}">
              <a16:creationId xmlns:a16="http://schemas.microsoft.com/office/drawing/2014/main" id="{5283B7E6-9F40-79AA-A226-9A7C20AAC7E8}"/>
            </a:ext>
          </a:extLst>
        </xdr:cNvPr>
        <xdr:cNvSpPr/>
      </xdr:nvSpPr>
      <xdr:spPr bwMode="auto">
        <a:xfrm>
          <a:off x="12944476" y="3429000"/>
          <a:ext cx="361950" cy="26670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twoCellAnchor>
    <xdr:from>
      <xdr:col>39</xdr:col>
      <xdr:colOff>333376</xdr:colOff>
      <xdr:row>16</xdr:row>
      <xdr:rowOff>38100</xdr:rowOff>
    </xdr:from>
    <xdr:to>
      <xdr:col>41</xdr:col>
      <xdr:colOff>9526</xdr:colOff>
      <xdr:row>17</xdr:row>
      <xdr:rowOff>76200</xdr:rowOff>
    </xdr:to>
    <xdr:sp macro="" textlink="">
      <xdr:nvSpPr>
        <xdr:cNvPr id="4" name="楕円 3">
          <a:extLst>
            <a:ext uri="{FF2B5EF4-FFF2-40B4-BE49-F238E27FC236}">
              <a16:creationId xmlns:a16="http://schemas.microsoft.com/office/drawing/2014/main" id="{3AA8BE3B-12AC-E715-9A0E-44BEB2427866}"/>
            </a:ext>
          </a:extLst>
        </xdr:cNvPr>
        <xdr:cNvSpPr/>
      </xdr:nvSpPr>
      <xdr:spPr bwMode="auto">
        <a:xfrm>
          <a:off x="13306426" y="3438525"/>
          <a:ext cx="361950" cy="26670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twoCellAnchor>
    <xdr:from>
      <xdr:col>38</xdr:col>
      <xdr:colOff>323851</xdr:colOff>
      <xdr:row>18</xdr:row>
      <xdr:rowOff>219075</xdr:rowOff>
    </xdr:from>
    <xdr:to>
      <xdr:col>40</xdr:col>
      <xdr:colOff>1</xdr:colOff>
      <xdr:row>20</xdr:row>
      <xdr:rowOff>28575</xdr:rowOff>
    </xdr:to>
    <xdr:sp macro="" textlink="">
      <xdr:nvSpPr>
        <xdr:cNvPr id="5" name="楕円 4">
          <a:extLst>
            <a:ext uri="{FF2B5EF4-FFF2-40B4-BE49-F238E27FC236}">
              <a16:creationId xmlns:a16="http://schemas.microsoft.com/office/drawing/2014/main" id="{ADFA0D2C-34B0-887C-BB64-048F14B13686}"/>
            </a:ext>
          </a:extLst>
        </xdr:cNvPr>
        <xdr:cNvSpPr/>
      </xdr:nvSpPr>
      <xdr:spPr bwMode="auto">
        <a:xfrm>
          <a:off x="12954001" y="3933825"/>
          <a:ext cx="361950" cy="26670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twoCellAnchor>
    <xdr:from>
      <xdr:col>40</xdr:col>
      <xdr:colOff>1</xdr:colOff>
      <xdr:row>19</xdr:row>
      <xdr:rowOff>0</xdr:rowOff>
    </xdr:from>
    <xdr:to>
      <xdr:col>41</xdr:col>
      <xdr:colOff>19051</xdr:colOff>
      <xdr:row>20</xdr:row>
      <xdr:rowOff>38100</xdr:rowOff>
    </xdr:to>
    <xdr:sp macro="" textlink="">
      <xdr:nvSpPr>
        <xdr:cNvPr id="6" name="楕円 5">
          <a:extLst>
            <a:ext uri="{FF2B5EF4-FFF2-40B4-BE49-F238E27FC236}">
              <a16:creationId xmlns:a16="http://schemas.microsoft.com/office/drawing/2014/main" id="{E5014024-3473-C8C0-FDBB-BDCCC6B9BCC0}"/>
            </a:ext>
          </a:extLst>
        </xdr:cNvPr>
        <xdr:cNvSpPr/>
      </xdr:nvSpPr>
      <xdr:spPr bwMode="auto">
        <a:xfrm>
          <a:off x="13315951" y="3943350"/>
          <a:ext cx="361950" cy="26670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104775</xdr:colOff>
      <xdr:row>11</xdr:row>
      <xdr:rowOff>276225</xdr:rowOff>
    </xdr:from>
    <xdr:to>
      <xdr:col>5</xdr:col>
      <xdr:colOff>209550</xdr:colOff>
      <xdr:row>14</xdr:row>
      <xdr:rowOff>228600</xdr:rowOff>
    </xdr:to>
    <xdr:sp macro="" textlink="" fLocksText="0">
      <xdr:nvSpPr>
        <xdr:cNvPr id="8193" name="CustomShape 1">
          <a:extLst>
            <a:ext uri="{FF2B5EF4-FFF2-40B4-BE49-F238E27FC236}">
              <a16:creationId xmlns:a16="http://schemas.microsoft.com/office/drawing/2014/main" id="{12646FFF-7FD4-8C88-5C08-9C2C0F6A6091}"/>
            </a:ext>
          </a:extLst>
        </xdr:cNvPr>
        <xdr:cNvSpPr>
          <a:spLocks noChangeArrowheads="1"/>
        </xdr:cNvSpPr>
      </xdr:nvSpPr>
      <xdr:spPr bwMode="auto">
        <a:xfrm>
          <a:off x="104775" y="2695575"/>
          <a:ext cx="1819275" cy="685800"/>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500"/>
            </a:lnSpc>
            <a:defRPr sz="1000"/>
          </a:pPr>
          <a:r>
            <a:rPr lang="ja-JP" altLang="en-US" sz="1100" b="0" i="0" u="none" strike="noStrike" baseline="0">
              <a:solidFill>
                <a:srgbClr val="000000"/>
              </a:solidFill>
              <a:latin typeface="DejaVu Sans"/>
            </a:rPr>
            <a:t>再下請負通知人が請け負っ</a:t>
          </a:r>
        </a:p>
        <a:p>
          <a:pPr algn="l" rtl="0">
            <a:lnSpc>
              <a:spcPts val="1500"/>
            </a:lnSpc>
            <a:defRPr sz="1000"/>
          </a:pPr>
          <a:r>
            <a:rPr lang="ja-JP" altLang="en-US" sz="1100" b="0" i="0" u="none" strike="noStrike" baseline="0">
              <a:solidFill>
                <a:srgbClr val="000000"/>
              </a:solidFill>
              <a:latin typeface="DejaVu Sans"/>
            </a:rPr>
            <a:t>た建設工事の受注者の商号</a:t>
          </a:r>
        </a:p>
        <a:p>
          <a:pPr algn="l" rtl="0">
            <a:lnSpc>
              <a:spcPts val="1400"/>
            </a:lnSpc>
            <a:defRPr sz="1000"/>
          </a:pPr>
          <a:r>
            <a:rPr lang="ja-JP" altLang="en-US" sz="1100" b="0" i="0" u="none" strike="noStrike" baseline="0">
              <a:solidFill>
                <a:srgbClr val="000000"/>
              </a:solidFill>
              <a:latin typeface="DejaVu Sans"/>
            </a:rPr>
            <a:t>名称を記入。</a:t>
          </a:r>
        </a:p>
      </xdr:txBody>
    </xdr:sp>
    <xdr:clientData/>
  </xdr:twoCellAnchor>
  <xdr:twoCellAnchor>
    <xdr:from>
      <xdr:col>0</xdr:col>
      <xdr:colOff>104775</xdr:colOff>
      <xdr:row>4</xdr:row>
      <xdr:rowOff>238125</xdr:rowOff>
    </xdr:from>
    <xdr:to>
      <xdr:col>5</xdr:col>
      <xdr:colOff>209550</xdr:colOff>
      <xdr:row>7</xdr:row>
      <xdr:rowOff>190500</xdr:rowOff>
    </xdr:to>
    <xdr:sp macro="" textlink="" fLocksText="0">
      <xdr:nvSpPr>
        <xdr:cNvPr id="8194" name="CustomShape 1">
          <a:extLst>
            <a:ext uri="{FF2B5EF4-FFF2-40B4-BE49-F238E27FC236}">
              <a16:creationId xmlns:a16="http://schemas.microsoft.com/office/drawing/2014/main" id="{A6512786-5F1E-B436-AE2E-FE67296BA05E}"/>
            </a:ext>
          </a:extLst>
        </xdr:cNvPr>
        <xdr:cNvSpPr>
          <a:spLocks noChangeArrowheads="1"/>
        </xdr:cNvSpPr>
      </xdr:nvSpPr>
      <xdr:spPr bwMode="auto">
        <a:xfrm>
          <a:off x="104775" y="1095375"/>
          <a:ext cx="1819275" cy="647700"/>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500"/>
            </a:lnSpc>
            <a:defRPr sz="1000"/>
          </a:pPr>
          <a:r>
            <a:rPr lang="ja-JP" altLang="en-US" sz="1100" b="0" i="0" u="none" strike="noStrike" baseline="0">
              <a:solidFill>
                <a:srgbClr val="000000"/>
              </a:solidFill>
              <a:latin typeface="DejaVu Sans"/>
            </a:rPr>
            <a:t>再下請負通知人が請け負っ</a:t>
          </a:r>
        </a:p>
        <a:p>
          <a:pPr algn="l" rtl="0">
            <a:lnSpc>
              <a:spcPts val="1500"/>
            </a:lnSpc>
            <a:defRPr sz="1000"/>
          </a:pPr>
          <a:r>
            <a:rPr lang="ja-JP" altLang="en-US" sz="1100" b="0" i="0" u="none" strike="noStrike" baseline="0">
              <a:solidFill>
                <a:srgbClr val="000000"/>
              </a:solidFill>
              <a:latin typeface="DejaVu Sans"/>
            </a:rPr>
            <a:t>た建設工事の注文者の商号</a:t>
          </a:r>
        </a:p>
        <a:p>
          <a:pPr algn="l" rtl="0">
            <a:lnSpc>
              <a:spcPts val="1400"/>
            </a:lnSpc>
            <a:defRPr sz="1000"/>
          </a:pPr>
          <a:r>
            <a:rPr lang="ja-JP" altLang="en-US" sz="1100" b="0" i="0" u="none" strike="noStrike" baseline="0">
              <a:solidFill>
                <a:srgbClr val="000000"/>
              </a:solidFill>
              <a:latin typeface="DejaVu Sans"/>
            </a:rPr>
            <a:t>名称を記入。</a:t>
          </a:r>
        </a:p>
      </xdr:txBody>
    </xdr:sp>
    <xdr:clientData/>
  </xdr:twoCellAnchor>
  <xdr:twoCellAnchor>
    <xdr:from>
      <xdr:col>0</xdr:col>
      <xdr:colOff>104775</xdr:colOff>
      <xdr:row>20</xdr:row>
      <xdr:rowOff>161925</xdr:rowOff>
    </xdr:from>
    <xdr:to>
      <xdr:col>5</xdr:col>
      <xdr:colOff>209550</xdr:colOff>
      <xdr:row>23</xdr:row>
      <xdr:rowOff>114300</xdr:rowOff>
    </xdr:to>
    <xdr:sp macro="" textlink="" fLocksText="0">
      <xdr:nvSpPr>
        <xdr:cNvPr id="8195" name="CustomShape 1">
          <a:extLst>
            <a:ext uri="{FF2B5EF4-FFF2-40B4-BE49-F238E27FC236}">
              <a16:creationId xmlns:a16="http://schemas.microsoft.com/office/drawing/2014/main" id="{B315226D-4115-0EAB-ED6D-7CC59BD07657}"/>
            </a:ext>
          </a:extLst>
        </xdr:cNvPr>
        <xdr:cNvSpPr>
          <a:spLocks noChangeArrowheads="1"/>
        </xdr:cNvSpPr>
      </xdr:nvSpPr>
      <xdr:spPr bwMode="auto">
        <a:xfrm>
          <a:off x="104775" y="4686300"/>
          <a:ext cx="1819275" cy="609600"/>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500"/>
            </a:lnSpc>
            <a:defRPr sz="1000"/>
          </a:pPr>
          <a:r>
            <a:rPr lang="ja-JP" altLang="en-US" sz="1100" b="0" i="0" u="none" strike="noStrike" baseline="0">
              <a:solidFill>
                <a:srgbClr val="000000"/>
              </a:solidFill>
              <a:latin typeface="DejaVu Sans"/>
            </a:rPr>
            <a:t>再下請負通知人が請け負</a:t>
          </a:r>
        </a:p>
        <a:p>
          <a:pPr algn="l" rtl="0">
            <a:lnSpc>
              <a:spcPts val="1500"/>
            </a:lnSpc>
            <a:defRPr sz="1000"/>
          </a:pPr>
          <a:r>
            <a:rPr lang="ja-JP" altLang="en-US" sz="1100" b="0" i="0" u="none" strike="noStrike" baseline="0">
              <a:solidFill>
                <a:srgbClr val="000000"/>
              </a:solidFill>
              <a:latin typeface="DejaVu Sans"/>
            </a:rPr>
            <a:t>った建設工事の契約書に記</a:t>
          </a:r>
        </a:p>
        <a:p>
          <a:pPr algn="l" rtl="0">
            <a:lnSpc>
              <a:spcPts val="1400"/>
            </a:lnSpc>
            <a:defRPr sz="1000"/>
          </a:pPr>
          <a:r>
            <a:rPr lang="ja-JP" altLang="en-US" sz="1100" b="0" i="0" u="none" strike="noStrike" baseline="0">
              <a:solidFill>
                <a:srgbClr val="000000"/>
              </a:solidFill>
              <a:latin typeface="DejaVu Sans"/>
            </a:rPr>
            <a:t>載された工期を記入。</a:t>
          </a:r>
        </a:p>
      </xdr:txBody>
    </xdr:sp>
    <xdr:clientData/>
  </xdr:twoCellAnchor>
  <xdr:twoCellAnchor>
    <xdr:from>
      <xdr:col>0</xdr:col>
      <xdr:colOff>114300</xdr:colOff>
      <xdr:row>16</xdr:row>
      <xdr:rowOff>76200</xdr:rowOff>
    </xdr:from>
    <xdr:to>
      <xdr:col>5</xdr:col>
      <xdr:colOff>219075</xdr:colOff>
      <xdr:row>19</xdr:row>
      <xdr:rowOff>228600</xdr:rowOff>
    </xdr:to>
    <xdr:sp macro="" textlink="" fLocksText="0">
      <xdr:nvSpPr>
        <xdr:cNvPr id="8196" name="CustomShape 1">
          <a:extLst>
            <a:ext uri="{FF2B5EF4-FFF2-40B4-BE49-F238E27FC236}">
              <a16:creationId xmlns:a16="http://schemas.microsoft.com/office/drawing/2014/main" id="{2793B7BD-3882-A3AA-1D7B-5C137B739A7D}"/>
            </a:ext>
          </a:extLst>
        </xdr:cNvPr>
        <xdr:cNvSpPr>
          <a:spLocks noChangeArrowheads="1"/>
        </xdr:cNvSpPr>
      </xdr:nvSpPr>
      <xdr:spPr bwMode="auto">
        <a:xfrm>
          <a:off x="114300" y="3686175"/>
          <a:ext cx="1819275" cy="838200"/>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500"/>
            </a:lnSpc>
            <a:defRPr sz="1000"/>
          </a:pPr>
          <a:r>
            <a:rPr lang="ja-JP" altLang="en-US" sz="1100" b="0" i="0" u="none" strike="noStrike" baseline="0">
              <a:solidFill>
                <a:srgbClr val="000000"/>
              </a:solidFill>
              <a:latin typeface="DejaVu Sans"/>
            </a:rPr>
            <a:t>再下請負通知人のが請け負</a:t>
          </a:r>
        </a:p>
        <a:p>
          <a:pPr algn="l" rtl="0">
            <a:lnSpc>
              <a:spcPts val="1500"/>
            </a:lnSpc>
            <a:defRPr sz="1000"/>
          </a:pPr>
          <a:r>
            <a:rPr lang="ja-JP" altLang="en-US" sz="1100" b="0" i="0" u="none" strike="noStrike" baseline="0">
              <a:solidFill>
                <a:srgbClr val="000000"/>
              </a:solidFill>
              <a:latin typeface="DejaVu Sans"/>
            </a:rPr>
            <a:t>った建設工事の契約書に記</a:t>
          </a:r>
        </a:p>
        <a:p>
          <a:pPr algn="l" rtl="0">
            <a:lnSpc>
              <a:spcPts val="1400"/>
            </a:lnSpc>
            <a:defRPr sz="1000"/>
          </a:pPr>
          <a:r>
            <a:rPr lang="ja-JP" altLang="en-US" sz="1100" b="0" i="0" u="none" strike="noStrike" baseline="0">
              <a:solidFill>
                <a:srgbClr val="000000"/>
              </a:solidFill>
              <a:latin typeface="DejaVu Sans"/>
            </a:rPr>
            <a:t>載された工事名称とその具</a:t>
          </a:r>
        </a:p>
        <a:p>
          <a:pPr algn="l" rtl="0">
            <a:lnSpc>
              <a:spcPts val="1400"/>
            </a:lnSpc>
            <a:defRPr sz="1000"/>
          </a:pPr>
          <a:r>
            <a:rPr lang="ja-JP" altLang="en-US" sz="1100" b="0" i="0" u="none" strike="noStrike" baseline="0">
              <a:solidFill>
                <a:srgbClr val="000000"/>
              </a:solidFill>
              <a:latin typeface="DejaVu Sans"/>
            </a:rPr>
            <a:t>体的内容を記入。</a:t>
          </a:r>
        </a:p>
      </xdr:txBody>
    </xdr:sp>
    <xdr:clientData/>
  </xdr:twoCellAnchor>
  <xdr:twoCellAnchor>
    <xdr:from>
      <xdr:col>5</xdr:col>
      <xdr:colOff>238125</xdr:colOff>
      <xdr:row>5</xdr:row>
      <xdr:rowOff>238125</xdr:rowOff>
    </xdr:from>
    <xdr:to>
      <xdr:col>10</xdr:col>
      <xdr:colOff>238125</xdr:colOff>
      <xdr:row>5</xdr:row>
      <xdr:rowOff>238125</xdr:rowOff>
    </xdr:to>
    <xdr:cxnSp macro="">
      <xdr:nvCxnSpPr>
        <xdr:cNvPr id="51482" name="Line 1">
          <a:extLst>
            <a:ext uri="{FF2B5EF4-FFF2-40B4-BE49-F238E27FC236}">
              <a16:creationId xmlns:a16="http://schemas.microsoft.com/office/drawing/2014/main" id="{91B8AA2C-9473-2242-427D-E3CAB9C9136C}"/>
            </a:ext>
          </a:extLst>
        </xdr:cNvPr>
        <xdr:cNvCxnSpPr>
          <a:cxnSpLocks noChangeShapeType="1"/>
        </xdr:cNvCxnSpPr>
      </xdr:nvCxnSpPr>
      <xdr:spPr bwMode="auto">
        <a:xfrm>
          <a:off x="1952625" y="1323975"/>
          <a:ext cx="1714500" cy="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a14:hiddenLine>
          </a:ext>
        </a:extLst>
      </xdr:spPr>
    </xdr:cxnSp>
    <xdr:clientData/>
  </xdr:twoCellAnchor>
  <xdr:twoCellAnchor>
    <xdr:from>
      <xdr:col>10</xdr:col>
      <xdr:colOff>266700</xdr:colOff>
      <xdr:row>5</xdr:row>
      <xdr:rowOff>228600</xdr:rowOff>
    </xdr:from>
    <xdr:to>
      <xdr:col>10</xdr:col>
      <xdr:colOff>266700</xdr:colOff>
      <xdr:row>7</xdr:row>
      <xdr:rowOff>76200</xdr:rowOff>
    </xdr:to>
    <xdr:cxnSp macro="">
      <xdr:nvCxnSpPr>
        <xdr:cNvPr id="51483" name="Line 1">
          <a:extLst>
            <a:ext uri="{FF2B5EF4-FFF2-40B4-BE49-F238E27FC236}">
              <a16:creationId xmlns:a16="http://schemas.microsoft.com/office/drawing/2014/main" id="{D1A03E45-BC91-F093-D90C-028CF30DFD01}"/>
            </a:ext>
          </a:extLst>
        </xdr:cNvPr>
        <xdr:cNvCxnSpPr>
          <a:cxnSpLocks noChangeShapeType="1"/>
        </xdr:cNvCxnSpPr>
      </xdr:nvCxnSpPr>
      <xdr:spPr bwMode="auto">
        <a:xfrm>
          <a:off x="3695700" y="1323975"/>
          <a:ext cx="0" cy="30480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19</xdr:col>
      <xdr:colOff>247650</xdr:colOff>
      <xdr:row>18</xdr:row>
      <xdr:rowOff>104775</xdr:rowOff>
    </xdr:from>
    <xdr:to>
      <xdr:col>19</xdr:col>
      <xdr:colOff>247650</xdr:colOff>
      <xdr:row>21</xdr:row>
      <xdr:rowOff>180975</xdr:rowOff>
    </xdr:to>
    <xdr:cxnSp macro="">
      <xdr:nvCxnSpPr>
        <xdr:cNvPr id="51484" name="Line 1">
          <a:extLst>
            <a:ext uri="{FF2B5EF4-FFF2-40B4-BE49-F238E27FC236}">
              <a16:creationId xmlns:a16="http://schemas.microsoft.com/office/drawing/2014/main" id="{7F4CC8DA-DFF8-AACA-A69F-C56690399F9C}"/>
            </a:ext>
          </a:extLst>
        </xdr:cNvPr>
        <xdr:cNvCxnSpPr>
          <a:cxnSpLocks noChangeShapeType="1"/>
        </xdr:cNvCxnSpPr>
      </xdr:nvCxnSpPr>
      <xdr:spPr bwMode="auto">
        <a:xfrm>
          <a:off x="6762750" y="4171950"/>
          <a:ext cx="0" cy="76200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0</xdr:col>
      <xdr:colOff>95250</xdr:colOff>
      <xdr:row>24</xdr:row>
      <xdr:rowOff>266700</xdr:rowOff>
    </xdr:from>
    <xdr:to>
      <xdr:col>5</xdr:col>
      <xdr:colOff>190500</xdr:colOff>
      <xdr:row>28</xdr:row>
      <xdr:rowOff>219075</xdr:rowOff>
    </xdr:to>
    <xdr:sp macro="" textlink="" fLocksText="0">
      <xdr:nvSpPr>
        <xdr:cNvPr id="8200" name="CustomShape 1">
          <a:extLst>
            <a:ext uri="{FF2B5EF4-FFF2-40B4-BE49-F238E27FC236}">
              <a16:creationId xmlns:a16="http://schemas.microsoft.com/office/drawing/2014/main" id="{6489A925-D0DF-0680-9530-888A5D55404A}"/>
            </a:ext>
          </a:extLst>
        </xdr:cNvPr>
        <xdr:cNvSpPr>
          <a:spLocks noChangeArrowheads="1"/>
        </xdr:cNvSpPr>
      </xdr:nvSpPr>
      <xdr:spPr bwMode="auto">
        <a:xfrm>
          <a:off x="95250" y="5524500"/>
          <a:ext cx="1809750" cy="904875"/>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500"/>
            </a:lnSpc>
            <a:defRPr sz="1000"/>
          </a:pPr>
          <a:r>
            <a:rPr lang="ja-JP" altLang="en-US" sz="1100" b="0" i="0" u="none" strike="noStrike" baseline="0">
              <a:solidFill>
                <a:srgbClr val="000000"/>
              </a:solidFill>
              <a:latin typeface="DejaVu Sans"/>
            </a:rPr>
            <a:t>再下請負通知人が受けてい</a:t>
          </a:r>
        </a:p>
        <a:p>
          <a:pPr algn="l" rtl="0">
            <a:lnSpc>
              <a:spcPts val="1500"/>
            </a:lnSpc>
            <a:defRPr sz="1000"/>
          </a:pPr>
          <a:r>
            <a:rPr lang="ja-JP" altLang="en-US" sz="1100" b="0" i="0" u="none" strike="noStrike" baseline="0">
              <a:solidFill>
                <a:srgbClr val="000000"/>
              </a:solidFill>
              <a:latin typeface="DejaVu Sans"/>
            </a:rPr>
            <a:t>る許可のうち、請け負った建</a:t>
          </a:r>
        </a:p>
        <a:p>
          <a:pPr algn="l" rtl="0">
            <a:lnSpc>
              <a:spcPts val="1500"/>
            </a:lnSpc>
            <a:defRPr sz="1000"/>
          </a:pPr>
          <a:r>
            <a:rPr lang="ja-JP" altLang="en-US" sz="1100" b="0" i="0" u="none" strike="noStrike" baseline="0">
              <a:solidFill>
                <a:srgbClr val="000000"/>
              </a:solidFill>
              <a:latin typeface="DejaVu Sans"/>
            </a:rPr>
            <a:t>設工事の施工に必要な業種</a:t>
          </a:r>
        </a:p>
        <a:p>
          <a:pPr algn="l" rtl="0">
            <a:lnSpc>
              <a:spcPts val="1400"/>
            </a:lnSpc>
            <a:defRPr sz="1000"/>
          </a:pPr>
          <a:r>
            <a:rPr lang="ja-JP" altLang="en-US" sz="1100" b="0" i="0" u="none" strike="noStrike" baseline="0">
              <a:solidFill>
                <a:srgbClr val="000000"/>
              </a:solidFill>
              <a:latin typeface="DejaVu Sans"/>
            </a:rPr>
            <a:t>に係る許可を記入。</a:t>
          </a:r>
        </a:p>
      </xdr:txBody>
    </xdr:sp>
    <xdr:clientData/>
  </xdr:twoCellAnchor>
  <xdr:twoCellAnchor>
    <xdr:from>
      <xdr:col>0</xdr:col>
      <xdr:colOff>123825</xdr:colOff>
      <xdr:row>36</xdr:row>
      <xdr:rowOff>219075</xdr:rowOff>
    </xdr:from>
    <xdr:to>
      <xdr:col>5</xdr:col>
      <xdr:colOff>228600</xdr:colOff>
      <xdr:row>40</xdr:row>
      <xdr:rowOff>85725</xdr:rowOff>
    </xdr:to>
    <xdr:sp macro="" textlink="" fLocksText="0">
      <xdr:nvSpPr>
        <xdr:cNvPr id="8201" name="CustomShape 1">
          <a:extLst>
            <a:ext uri="{FF2B5EF4-FFF2-40B4-BE49-F238E27FC236}">
              <a16:creationId xmlns:a16="http://schemas.microsoft.com/office/drawing/2014/main" id="{19AE5DDF-22CE-C357-719B-AD099BD6E494}"/>
            </a:ext>
          </a:extLst>
        </xdr:cNvPr>
        <xdr:cNvSpPr>
          <a:spLocks noChangeArrowheads="1"/>
        </xdr:cNvSpPr>
      </xdr:nvSpPr>
      <xdr:spPr bwMode="auto">
        <a:xfrm>
          <a:off x="123825" y="8086725"/>
          <a:ext cx="1819275" cy="781050"/>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600"/>
            </a:lnSpc>
            <a:defRPr sz="1000"/>
          </a:pPr>
          <a:r>
            <a:rPr lang="ja-JP" altLang="en-US" sz="1100" b="0" i="0" u="none" strike="noStrike" baseline="0">
              <a:solidFill>
                <a:srgbClr val="000000"/>
              </a:solidFill>
              <a:latin typeface="DejaVu Sans"/>
            </a:rPr>
            <a:t>再下請負人を監督するため</a:t>
          </a:r>
        </a:p>
        <a:p>
          <a:pPr algn="l" rtl="0">
            <a:lnSpc>
              <a:spcPts val="1600"/>
            </a:lnSpc>
            <a:defRPr sz="1000"/>
          </a:pPr>
          <a:r>
            <a:rPr lang="ja-JP" altLang="en-US" sz="1100" b="0" i="0" u="none" strike="noStrike" baseline="0">
              <a:solidFill>
                <a:srgbClr val="000000"/>
              </a:solidFill>
              <a:latin typeface="DejaVu Sans"/>
            </a:rPr>
            <a:t>に再下請負通知人が置いた</a:t>
          </a:r>
        </a:p>
        <a:p>
          <a:pPr algn="l" rtl="0">
            <a:lnSpc>
              <a:spcPts val="1600"/>
            </a:lnSpc>
            <a:defRPr sz="1000"/>
          </a:pPr>
          <a:r>
            <a:rPr lang="ja-JP" altLang="en-US" sz="1100" b="0" i="0" u="none" strike="noStrike" baseline="0">
              <a:solidFill>
                <a:srgbClr val="000000"/>
              </a:solidFill>
              <a:latin typeface="DejaVu Sans"/>
            </a:rPr>
            <a:t>監督員の氏名を記入。</a:t>
          </a:r>
        </a:p>
        <a:p>
          <a:pPr algn="l" rtl="0">
            <a:lnSpc>
              <a:spcPts val="1100"/>
            </a:lnSpc>
            <a:defRPr sz="1000"/>
          </a:pPr>
          <a:r>
            <a:rPr lang="ja-JP" altLang="en-US" sz="1100" b="0" i="0" u="none" strike="noStrike" baseline="0">
              <a:solidFill>
                <a:srgbClr val="000000"/>
              </a:solidFill>
              <a:latin typeface="Calibri"/>
              <a:cs typeface="Calibri"/>
            </a:rPr>
            <a:t>(※)</a:t>
          </a:r>
        </a:p>
      </xdr:txBody>
    </xdr:sp>
    <xdr:clientData/>
  </xdr:twoCellAnchor>
  <xdr:twoCellAnchor>
    <xdr:from>
      <xdr:col>0</xdr:col>
      <xdr:colOff>95250</xdr:colOff>
      <xdr:row>9</xdr:row>
      <xdr:rowOff>28575</xdr:rowOff>
    </xdr:from>
    <xdr:to>
      <xdr:col>5</xdr:col>
      <xdr:colOff>190500</xdr:colOff>
      <xdr:row>11</xdr:row>
      <xdr:rowOff>19050</xdr:rowOff>
    </xdr:to>
    <xdr:sp macro="" textlink="" fLocksText="0">
      <xdr:nvSpPr>
        <xdr:cNvPr id="8202" name="CustomShape 1">
          <a:extLst>
            <a:ext uri="{FF2B5EF4-FFF2-40B4-BE49-F238E27FC236}">
              <a16:creationId xmlns:a16="http://schemas.microsoft.com/office/drawing/2014/main" id="{55CC6A1E-6BD7-4BE4-5C41-2D66A7C77766}"/>
            </a:ext>
          </a:extLst>
        </xdr:cNvPr>
        <xdr:cNvSpPr>
          <a:spLocks noChangeArrowheads="1"/>
        </xdr:cNvSpPr>
      </xdr:nvSpPr>
      <xdr:spPr bwMode="auto">
        <a:xfrm>
          <a:off x="95250" y="2038350"/>
          <a:ext cx="1809750" cy="447675"/>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500"/>
            </a:lnSpc>
            <a:defRPr sz="1000"/>
          </a:pPr>
          <a:r>
            <a:rPr lang="ja-JP" altLang="en-US" sz="1100" b="0" i="0" u="none" strike="noStrike" baseline="0">
              <a:solidFill>
                <a:srgbClr val="000000"/>
              </a:solidFill>
              <a:latin typeface="DejaVu Sans"/>
            </a:rPr>
            <a:t>再下請負通知人の商号名称</a:t>
          </a:r>
        </a:p>
        <a:p>
          <a:pPr algn="l" rtl="0">
            <a:lnSpc>
              <a:spcPts val="1500"/>
            </a:lnSpc>
            <a:defRPr sz="1000"/>
          </a:pPr>
          <a:r>
            <a:rPr lang="ja-JP" altLang="en-US" sz="1100" b="0" i="0" u="none" strike="noStrike" baseline="0">
              <a:solidFill>
                <a:srgbClr val="000000"/>
              </a:solidFill>
              <a:latin typeface="DejaVu Sans"/>
            </a:rPr>
            <a:t>を記入。</a:t>
          </a:r>
        </a:p>
      </xdr:txBody>
    </xdr:sp>
    <xdr:clientData/>
  </xdr:twoCellAnchor>
  <xdr:twoCellAnchor>
    <xdr:from>
      <xdr:col>5</xdr:col>
      <xdr:colOff>238125</xdr:colOff>
      <xdr:row>9</xdr:row>
      <xdr:rowOff>219075</xdr:rowOff>
    </xdr:from>
    <xdr:to>
      <xdr:col>18</xdr:col>
      <xdr:colOff>133350</xdr:colOff>
      <xdr:row>9</xdr:row>
      <xdr:rowOff>219075</xdr:rowOff>
    </xdr:to>
    <xdr:cxnSp macro="">
      <xdr:nvCxnSpPr>
        <xdr:cNvPr id="51488" name="Line 1">
          <a:extLst>
            <a:ext uri="{FF2B5EF4-FFF2-40B4-BE49-F238E27FC236}">
              <a16:creationId xmlns:a16="http://schemas.microsoft.com/office/drawing/2014/main" id="{99156341-C2EC-523F-45AA-7871C88DEE26}"/>
            </a:ext>
          </a:extLst>
        </xdr:cNvPr>
        <xdr:cNvCxnSpPr>
          <a:cxnSpLocks noChangeShapeType="1"/>
        </xdr:cNvCxnSpPr>
      </xdr:nvCxnSpPr>
      <xdr:spPr bwMode="auto">
        <a:xfrm>
          <a:off x="1952625" y="2228850"/>
          <a:ext cx="4352925" cy="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a14:hiddenLine>
          </a:ext>
        </a:extLst>
      </xdr:spPr>
    </xdr:cxnSp>
    <xdr:clientData/>
  </xdr:twoCellAnchor>
  <xdr:twoCellAnchor>
    <xdr:from>
      <xdr:col>34</xdr:col>
      <xdr:colOff>200025</xdr:colOff>
      <xdr:row>3</xdr:row>
      <xdr:rowOff>76200</xdr:rowOff>
    </xdr:from>
    <xdr:to>
      <xdr:col>39</xdr:col>
      <xdr:colOff>304800</xdr:colOff>
      <xdr:row>5</xdr:row>
      <xdr:rowOff>66675</xdr:rowOff>
    </xdr:to>
    <xdr:sp macro="" textlink="" fLocksText="0">
      <xdr:nvSpPr>
        <xdr:cNvPr id="8204" name="CustomShape 1">
          <a:extLst>
            <a:ext uri="{FF2B5EF4-FFF2-40B4-BE49-F238E27FC236}">
              <a16:creationId xmlns:a16="http://schemas.microsoft.com/office/drawing/2014/main" id="{E1143B19-4BAD-520F-30FB-D77345939FE6}"/>
            </a:ext>
          </a:extLst>
        </xdr:cNvPr>
        <xdr:cNvSpPr>
          <a:spLocks noChangeArrowheads="1"/>
        </xdr:cNvSpPr>
      </xdr:nvSpPr>
      <xdr:spPr bwMode="auto">
        <a:xfrm>
          <a:off x="11858625" y="714375"/>
          <a:ext cx="1819275" cy="447675"/>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500"/>
            </a:lnSpc>
            <a:defRPr sz="1000"/>
          </a:pPr>
          <a:r>
            <a:rPr lang="ja-JP" altLang="en-US" sz="1100" b="0" i="0" u="none" strike="noStrike" baseline="0">
              <a:solidFill>
                <a:srgbClr val="000000"/>
              </a:solidFill>
              <a:latin typeface="DejaVu Sans"/>
            </a:rPr>
            <a:t>再下請負人の商号名称及び</a:t>
          </a:r>
        </a:p>
        <a:p>
          <a:pPr algn="l" rtl="0">
            <a:lnSpc>
              <a:spcPts val="1500"/>
            </a:lnSpc>
            <a:defRPr sz="1000"/>
          </a:pPr>
          <a:r>
            <a:rPr lang="ja-JP" altLang="en-US" sz="1100" b="0" i="0" u="none" strike="noStrike" baseline="0">
              <a:solidFill>
                <a:srgbClr val="000000"/>
              </a:solidFill>
              <a:latin typeface="DejaVu Sans"/>
            </a:rPr>
            <a:t>所在地を記入。</a:t>
          </a:r>
        </a:p>
      </xdr:txBody>
    </xdr:sp>
    <xdr:clientData/>
  </xdr:twoCellAnchor>
  <xdr:twoCellAnchor>
    <xdr:from>
      <xdr:col>18</xdr:col>
      <xdr:colOff>142875</xdr:colOff>
      <xdr:row>9</xdr:row>
      <xdr:rowOff>219075</xdr:rowOff>
    </xdr:from>
    <xdr:to>
      <xdr:col>18</xdr:col>
      <xdr:colOff>142875</xdr:colOff>
      <xdr:row>11</xdr:row>
      <xdr:rowOff>57150</xdr:rowOff>
    </xdr:to>
    <xdr:cxnSp macro="">
      <xdr:nvCxnSpPr>
        <xdr:cNvPr id="51490" name="Line 1">
          <a:extLst>
            <a:ext uri="{FF2B5EF4-FFF2-40B4-BE49-F238E27FC236}">
              <a16:creationId xmlns:a16="http://schemas.microsoft.com/office/drawing/2014/main" id="{CCB0EDEC-D9B6-8500-2A03-A72E4D224B3A}"/>
            </a:ext>
          </a:extLst>
        </xdr:cNvPr>
        <xdr:cNvCxnSpPr>
          <a:cxnSpLocks noChangeShapeType="1"/>
        </xdr:cNvCxnSpPr>
      </xdr:nvCxnSpPr>
      <xdr:spPr bwMode="auto">
        <a:xfrm>
          <a:off x="6315075" y="2228850"/>
          <a:ext cx="0" cy="295275"/>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5</xdr:col>
      <xdr:colOff>238125</xdr:colOff>
      <xdr:row>12</xdr:row>
      <xdr:rowOff>57150</xdr:rowOff>
    </xdr:from>
    <xdr:to>
      <xdr:col>9</xdr:col>
      <xdr:colOff>428625</xdr:colOff>
      <xdr:row>12</xdr:row>
      <xdr:rowOff>57150</xdr:rowOff>
    </xdr:to>
    <xdr:cxnSp macro="">
      <xdr:nvCxnSpPr>
        <xdr:cNvPr id="51491" name="Line 1">
          <a:extLst>
            <a:ext uri="{FF2B5EF4-FFF2-40B4-BE49-F238E27FC236}">
              <a16:creationId xmlns:a16="http://schemas.microsoft.com/office/drawing/2014/main" id="{E7C8AA83-71BA-929C-C7E3-64B60C6A0E0E}"/>
            </a:ext>
          </a:extLst>
        </xdr:cNvPr>
        <xdr:cNvCxnSpPr>
          <a:cxnSpLocks noChangeShapeType="1"/>
        </xdr:cNvCxnSpPr>
      </xdr:nvCxnSpPr>
      <xdr:spPr bwMode="auto">
        <a:xfrm>
          <a:off x="1952625" y="2752725"/>
          <a:ext cx="1476375" cy="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a14:hiddenLine>
          </a:ext>
        </a:extLst>
      </xdr:spPr>
    </xdr:cxnSp>
    <xdr:clientData/>
  </xdr:twoCellAnchor>
  <xdr:twoCellAnchor>
    <xdr:from>
      <xdr:col>9</xdr:col>
      <xdr:colOff>409575</xdr:colOff>
      <xdr:row>12</xdr:row>
      <xdr:rowOff>38100</xdr:rowOff>
    </xdr:from>
    <xdr:to>
      <xdr:col>9</xdr:col>
      <xdr:colOff>409575</xdr:colOff>
      <xdr:row>13</xdr:row>
      <xdr:rowOff>190500</xdr:rowOff>
    </xdr:to>
    <xdr:cxnSp macro="">
      <xdr:nvCxnSpPr>
        <xdr:cNvPr id="51492" name="Line 1">
          <a:extLst>
            <a:ext uri="{FF2B5EF4-FFF2-40B4-BE49-F238E27FC236}">
              <a16:creationId xmlns:a16="http://schemas.microsoft.com/office/drawing/2014/main" id="{B84A7066-D4A5-3726-C6A5-0439707302C3}"/>
            </a:ext>
          </a:extLst>
        </xdr:cNvPr>
        <xdr:cNvCxnSpPr>
          <a:cxnSpLocks noChangeShapeType="1"/>
        </xdr:cNvCxnSpPr>
      </xdr:nvCxnSpPr>
      <xdr:spPr bwMode="auto">
        <a:xfrm>
          <a:off x="3429000" y="2733675"/>
          <a:ext cx="0" cy="38100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22</xdr:col>
      <xdr:colOff>180975</xdr:colOff>
      <xdr:row>3</xdr:row>
      <xdr:rowOff>180975</xdr:rowOff>
    </xdr:from>
    <xdr:to>
      <xdr:col>22</xdr:col>
      <xdr:colOff>180975</xdr:colOff>
      <xdr:row>4</xdr:row>
      <xdr:rowOff>276225</xdr:rowOff>
    </xdr:to>
    <xdr:cxnSp macro="">
      <xdr:nvCxnSpPr>
        <xdr:cNvPr id="51493" name="Line 1">
          <a:extLst>
            <a:ext uri="{FF2B5EF4-FFF2-40B4-BE49-F238E27FC236}">
              <a16:creationId xmlns:a16="http://schemas.microsoft.com/office/drawing/2014/main" id="{41E4CBF4-E48A-7343-1333-ED44FF32DDAD}"/>
            </a:ext>
          </a:extLst>
        </xdr:cNvPr>
        <xdr:cNvCxnSpPr>
          <a:cxnSpLocks noChangeShapeType="1"/>
        </xdr:cNvCxnSpPr>
      </xdr:nvCxnSpPr>
      <xdr:spPr bwMode="auto">
        <a:xfrm flipV="1">
          <a:off x="7724775" y="819150"/>
          <a:ext cx="0" cy="276225"/>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5</xdr:col>
      <xdr:colOff>247650</xdr:colOff>
      <xdr:row>18</xdr:row>
      <xdr:rowOff>133350</xdr:rowOff>
    </xdr:from>
    <xdr:to>
      <xdr:col>9</xdr:col>
      <xdr:colOff>161925</xdr:colOff>
      <xdr:row>18</xdr:row>
      <xdr:rowOff>133350</xdr:rowOff>
    </xdr:to>
    <xdr:cxnSp macro="">
      <xdr:nvCxnSpPr>
        <xdr:cNvPr id="51494" name="Line 1">
          <a:extLst>
            <a:ext uri="{FF2B5EF4-FFF2-40B4-BE49-F238E27FC236}">
              <a16:creationId xmlns:a16="http://schemas.microsoft.com/office/drawing/2014/main" id="{9108F975-BB21-9733-7B72-CAC322305E5D}"/>
            </a:ext>
          </a:extLst>
        </xdr:cNvPr>
        <xdr:cNvCxnSpPr>
          <a:cxnSpLocks noChangeShapeType="1"/>
        </xdr:cNvCxnSpPr>
      </xdr:nvCxnSpPr>
      <xdr:spPr bwMode="auto">
        <a:xfrm>
          <a:off x="1962150" y="4200525"/>
          <a:ext cx="1285875" cy="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5</xdr:col>
      <xdr:colOff>219075</xdr:colOff>
      <xdr:row>21</xdr:row>
      <xdr:rowOff>123825</xdr:rowOff>
    </xdr:from>
    <xdr:to>
      <xdr:col>9</xdr:col>
      <xdr:colOff>123825</xdr:colOff>
      <xdr:row>21</xdr:row>
      <xdr:rowOff>123825</xdr:rowOff>
    </xdr:to>
    <xdr:cxnSp macro="">
      <xdr:nvCxnSpPr>
        <xdr:cNvPr id="51495" name="Line 1">
          <a:extLst>
            <a:ext uri="{FF2B5EF4-FFF2-40B4-BE49-F238E27FC236}">
              <a16:creationId xmlns:a16="http://schemas.microsoft.com/office/drawing/2014/main" id="{7FA7DDF5-4806-A8D4-11A3-3F8307FF8AA0}"/>
            </a:ext>
          </a:extLst>
        </xdr:cNvPr>
        <xdr:cNvCxnSpPr>
          <a:cxnSpLocks noChangeShapeType="1"/>
        </xdr:cNvCxnSpPr>
      </xdr:nvCxnSpPr>
      <xdr:spPr bwMode="auto">
        <a:xfrm>
          <a:off x="1933575" y="4876800"/>
          <a:ext cx="1276350" cy="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5</xdr:col>
      <xdr:colOff>276225</xdr:colOff>
      <xdr:row>37</xdr:row>
      <xdr:rowOff>180975</xdr:rowOff>
    </xdr:from>
    <xdr:to>
      <xdr:col>9</xdr:col>
      <xdr:colOff>228600</xdr:colOff>
      <xdr:row>37</xdr:row>
      <xdr:rowOff>200025</xdr:rowOff>
    </xdr:to>
    <xdr:cxnSp macro="">
      <xdr:nvCxnSpPr>
        <xdr:cNvPr id="51496" name="Line 1">
          <a:extLst>
            <a:ext uri="{FF2B5EF4-FFF2-40B4-BE49-F238E27FC236}">
              <a16:creationId xmlns:a16="http://schemas.microsoft.com/office/drawing/2014/main" id="{9EB901EE-B8D0-E8CC-A570-6D8649FAAEE6}"/>
            </a:ext>
          </a:extLst>
        </xdr:cNvPr>
        <xdr:cNvCxnSpPr>
          <a:cxnSpLocks noChangeShapeType="1"/>
        </xdr:cNvCxnSpPr>
      </xdr:nvCxnSpPr>
      <xdr:spPr bwMode="auto">
        <a:xfrm>
          <a:off x="1990725" y="8277225"/>
          <a:ext cx="1323975" cy="1905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5</xdr:col>
      <xdr:colOff>247650</xdr:colOff>
      <xdr:row>25</xdr:row>
      <xdr:rowOff>123825</xdr:rowOff>
    </xdr:from>
    <xdr:to>
      <xdr:col>9</xdr:col>
      <xdr:colOff>161925</xdr:colOff>
      <xdr:row>25</xdr:row>
      <xdr:rowOff>123825</xdr:rowOff>
    </xdr:to>
    <xdr:cxnSp macro="">
      <xdr:nvCxnSpPr>
        <xdr:cNvPr id="51497" name="Line 1">
          <a:extLst>
            <a:ext uri="{FF2B5EF4-FFF2-40B4-BE49-F238E27FC236}">
              <a16:creationId xmlns:a16="http://schemas.microsoft.com/office/drawing/2014/main" id="{7FB60CE0-2ADE-C29B-E01C-81113B6B7F33}"/>
            </a:ext>
          </a:extLst>
        </xdr:cNvPr>
        <xdr:cNvCxnSpPr>
          <a:cxnSpLocks noChangeShapeType="1"/>
        </xdr:cNvCxnSpPr>
      </xdr:nvCxnSpPr>
      <xdr:spPr bwMode="auto">
        <a:xfrm>
          <a:off x="1962150" y="5648325"/>
          <a:ext cx="1285875" cy="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0</xdr:col>
      <xdr:colOff>114300</xdr:colOff>
      <xdr:row>30</xdr:row>
      <xdr:rowOff>28575</xdr:rowOff>
    </xdr:from>
    <xdr:to>
      <xdr:col>5</xdr:col>
      <xdr:colOff>219075</xdr:colOff>
      <xdr:row>32</xdr:row>
      <xdr:rowOff>9525</xdr:rowOff>
    </xdr:to>
    <xdr:sp macro="" textlink="" fLocksText="0">
      <xdr:nvSpPr>
        <xdr:cNvPr id="8222" name="CustomShape 1">
          <a:extLst>
            <a:ext uri="{FF2B5EF4-FFF2-40B4-BE49-F238E27FC236}">
              <a16:creationId xmlns:a16="http://schemas.microsoft.com/office/drawing/2014/main" id="{A29943AB-7ACB-D219-70C1-8FF883F89A0A}"/>
            </a:ext>
          </a:extLst>
        </xdr:cNvPr>
        <xdr:cNvSpPr>
          <a:spLocks noChangeArrowheads="1"/>
        </xdr:cNvSpPr>
      </xdr:nvSpPr>
      <xdr:spPr bwMode="auto">
        <a:xfrm>
          <a:off x="114300" y="6553200"/>
          <a:ext cx="1819275" cy="438150"/>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500"/>
            </a:lnSpc>
            <a:defRPr sz="1000"/>
          </a:pPr>
          <a:r>
            <a:rPr lang="ja-JP" altLang="en-US" sz="1100" b="0" i="0" u="none" strike="noStrike" baseline="0">
              <a:solidFill>
                <a:srgbClr val="000000"/>
              </a:solidFill>
              <a:latin typeface="DejaVu Sans"/>
            </a:rPr>
            <a:t>請負契約に係る営業所の</a:t>
          </a:r>
        </a:p>
        <a:p>
          <a:pPr algn="l" rtl="0">
            <a:lnSpc>
              <a:spcPts val="1500"/>
            </a:lnSpc>
            <a:defRPr sz="1000"/>
          </a:pPr>
          <a:r>
            <a:rPr lang="ja-JP" altLang="en-US" sz="1100" b="0" i="0" u="none" strike="noStrike" baseline="0">
              <a:solidFill>
                <a:srgbClr val="000000"/>
              </a:solidFill>
              <a:latin typeface="DejaVu Sans"/>
            </a:rPr>
            <a:t>名称を記入。</a:t>
          </a:r>
        </a:p>
      </xdr:txBody>
    </xdr:sp>
    <xdr:clientData/>
  </xdr:twoCellAnchor>
  <xdr:twoCellAnchor>
    <xdr:from>
      <xdr:col>0</xdr:col>
      <xdr:colOff>123825</xdr:colOff>
      <xdr:row>32</xdr:row>
      <xdr:rowOff>209550</xdr:rowOff>
    </xdr:from>
    <xdr:to>
      <xdr:col>5</xdr:col>
      <xdr:colOff>228600</xdr:colOff>
      <xdr:row>36</xdr:row>
      <xdr:rowOff>66675</xdr:rowOff>
    </xdr:to>
    <xdr:sp macro="" textlink="" fLocksText="0">
      <xdr:nvSpPr>
        <xdr:cNvPr id="8223" name="CustomShape 1">
          <a:extLst>
            <a:ext uri="{FF2B5EF4-FFF2-40B4-BE49-F238E27FC236}">
              <a16:creationId xmlns:a16="http://schemas.microsoft.com/office/drawing/2014/main" id="{0928EA68-E116-D69B-9AC1-7857E8CD0908}"/>
            </a:ext>
          </a:extLst>
        </xdr:cNvPr>
        <xdr:cNvSpPr>
          <a:spLocks noChangeArrowheads="1"/>
        </xdr:cNvSpPr>
      </xdr:nvSpPr>
      <xdr:spPr bwMode="auto">
        <a:xfrm>
          <a:off x="123825" y="7191375"/>
          <a:ext cx="1819275" cy="742950"/>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500"/>
            </a:lnSpc>
            <a:defRPr sz="1000"/>
          </a:pPr>
          <a:r>
            <a:rPr lang="ja-JP" altLang="en-US" sz="1100" b="0" i="0" u="none" strike="noStrike" baseline="0">
              <a:solidFill>
                <a:srgbClr val="000000"/>
              </a:solidFill>
              <a:latin typeface="DejaVu Sans"/>
            </a:rPr>
            <a:t>事業所整理記号及び事業</a:t>
          </a:r>
        </a:p>
        <a:p>
          <a:pPr algn="l" rtl="0">
            <a:lnSpc>
              <a:spcPts val="1500"/>
            </a:lnSpc>
            <a:defRPr sz="1000"/>
          </a:pPr>
          <a:r>
            <a:rPr lang="ja-JP" altLang="en-US" sz="1100" b="0" i="0" u="none" strike="noStrike" baseline="0">
              <a:solidFill>
                <a:srgbClr val="000000"/>
              </a:solidFill>
              <a:latin typeface="DejaVu Sans"/>
            </a:rPr>
            <a:t>所番号</a:t>
          </a:r>
          <a:r>
            <a:rPr lang="ja-JP" altLang="en-US" sz="1100" b="0" i="0" u="none" strike="noStrike" baseline="0">
              <a:solidFill>
                <a:srgbClr val="000000"/>
              </a:solidFill>
              <a:latin typeface="Calibri"/>
              <a:cs typeface="Calibri"/>
            </a:rPr>
            <a:t>(</a:t>
          </a:r>
          <a:r>
            <a:rPr lang="ja-JP" altLang="en-US" sz="1100" b="0" i="0" u="none" strike="noStrike" baseline="0">
              <a:solidFill>
                <a:srgbClr val="000000"/>
              </a:solidFill>
              <a:latin typeface="DejaVu Sans"/>
              <a:cs typeface="Calibri"/>
            </a:rPr>
            <a:t>健康保険組合に</a:t>
          </a:r>
        </a:p>
        <a:p>
          <a:pPr algn="l" rtl="0">
            <a:lnSpc>
              <a:spcPts val="1500"/>
            </a:lnSpc>
            <a:defRPr sz="1000"/>
          </a:pPr>
          <a:r>
            <a:rPr lang="ja-JP" altLang="en-US" sz="1100" b="0" i="0" u="none" strike="noStrike" baseline="0">
              <a:solidFill>
                <a:srgbClr val="000000"/>
              </a:solidFill>
              <a:latin typeface="DejaVu Sans"/>
            </a:rPr>
            <a:t>あっては組合名</a:t>
          </a:r>
          <a:r>
            <a:rPr lang="ja-JP" altLang="en-US" sz="1100" b="0" i="0" u="none" strike="noStrike" baseline="0">
              <a:solidFill>
                <a:srgbClr val="000000"/>
              </a:solidFill>
              <a:latin typeface="Calibri"/>
              <a:cs typeface="Calibri"/>
            </a:rPr>
            <a:t>)</a:t>
          </a:r>
          <a:r>
            <a:rPr lang="ja-JP" altLang="en-US" sz="1100" b="0" i="0" u="none" strike="noStrike" baseline="0">
              <a:solidFill>
                <a:srgbClr val="000000"/>
              </a:solidFill>
              <a:latin typeface="DejaVu Sans"/>
              <a:cs typeface="Calibri"/>
            </a:rPr>
            <a:t>を記入。</a:t>
          </a:r>
          <a:endParaRPr lang="ja-JP" altLang="en-US" sz="1100" b="0" i="0" u="none" strike="noStrike" baseline="0">
            <a:solidFill>
              <a:srgbClr val="000000"/>
            </a:solidFill>
            <a:latin typeface="DejaVu Sans"/>
          </a:endParaRPr>
        </a:p>
      </xdr:txBody>
    </xdr:sp>
    <xdr:clientData/>
  </xdr:twoCellAnchor>
  <xdr:twoCellAnchor>
    <xdr:from>
      <xdr:col>0</xdr:col>
      <xdr:colOff>114300</xdr:colOff>
      <xdr:row>40</xdr:row>
      <xdr:rowOff>257175</xdr:rowOff>
    </xdr:from>
    <xdr:to>
      <xdr:col>5</xdr:col>
      <xdr:colOff>219075</xdr:colOff>
      <xdr:row>43</xdr:row>
      <xdr:rowOff>228600</xdr:rowOff>
    </xdr:to>
    <xdr:sp macro="" textlink="" fLocksText="0">
      <xdr:nvSpPr>
        <xdr:cNvPr id="8224" name="CustomShape 1">
          <a:extLst>
            <a:ext uri="{FF2B5EF4-FFF2-40B4-BE49-F238E27FC236}">
              <a16:creationId xmlns:a16="http://schemas.microsoft.com/office/drawing/2014/main" id="{A044D4D5-C7BA-8544-88C3-BB040717B328}"/>
            </a:ext>
          </a:extLst>
        </xdr:cNvPr>
        <xdr:cNvSpPr>
          <a:spLocks noChangeArrowheads="1"/>
        </xdr:cNvSpPr>
      </xdr:nvSpPr>
      <xdr:spPr bwMode="auto">
        <a:xfrm>
          <a:off x="114300" y="9010650"/>
          <a:ext cx="1819275" cy="685800"/>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600"/>
            </a:lnSpc>
            <a:defRPr sz="1000"/>
          </a:pPr>
          <a:r>
            <a:rPr lang="ja-JP" altLang="en-US" sz="1100" b="0" i="0" u="none" strike="noStrike" baseline="0">
              <a:solidFill>
                <a:srgbClr val="000000"/>
              </a:solidFill>
              <a:latin typeface="DejaVu Sans"/>
            </a:rPr>
            <a:t>再下請負人が置いた現場</a:t>
          </a:r>
        </a:p>
        <a:p>
          <a:pPr algn="l" rtl="0">
            <a:lnSpc>
              <a:spcPts val="1600"/>
            </a:lnSpc>
            <a:defRPr sz="1000"/>
          </a:pPr>
          <a:r>
            <a:rPr lang="ja-JP" altLang="en-US" sz="1100" b="0" i="0" u="none" strike="noStrike" baseline="0">
              <a:solidFill>
                <a:srgbClr val="000000"/>
              </a:solidFill>
              <a:latin typeface="DejaVu Sans"/>
            </a:rPr>
            <a:t>代理人の氏名を記入。</a:t>
          </a:r>
        </a:p>
        <a:p>
          <a:pPr algn="l" rtl="0">
            <a:lnSpc>
              <a:spcPts val="1200"/>
            </a:lnSpc>
            <a:defRPr sz="1000"/>
          </a:pPr>
          <a:r>
            <a:rPr lang="ja-JP" altLang="en-US" sz="1100" b="0" i="0" u="none" strike="noStrike" baseline="0">
              <a:solidFill>
                <a:srgbClr val="000000"/>
              </a:solidFill>
              <a:latin typeface="Calibri"/>
              <a:cs typeface="Calibri"/>
            </a:rPr>
            <a:t>(※)</a:t>
          </a:r>
        </a:p>
      </xdr:txBody>
    </xdr:sp>
    <xdr:clientData/>
  </xdr:twoCellAnchor>
  <xdr:twoCellAnchor>
    <xdr:from>
      <xdr:col>5</xdr:col>
      <xdr:colOff>285750</xdr:colOff>
      <xdr:row>41</xdr:row>
      <xdr:rowOff>180975</xdr:rowOff>
    </xdr:from>
    <xdr:to>
      <xdr:col>9</xdr:col>
      <xdr:colOff>238125</xdr:colOff>
      <xdr:row>41</xdr:row>
      <xdr:rowOff>200025</xdr:rowOff>
    </xdr:to>
    <xdr:cxnSp macro="">
      <xdr:nvCxnSpPr>
        <xdr:cNvPr id="51501" name="Line 1">
          <a:extLst>
            <a:ext uri="{FF2B5EF4-FFF2-40B4-BE49-F238E27FC236}">
              <a16:creationId xmlns:a16="http://schemas.microsoft.com/office/drawing/2014/main" id="{A65D64B1-3F65-FD90-35CF-D743D7BBFC2E}"/>
            </a:ext>
          </a:extLst>
        </xdr:cNvPr>
        <xdr:cNvCxnSpPr>
          <a:cxnSpLocks noChangeShapeType="1"/>
        </xdr:cNvCxnSpPr>
      </xdr:nvCxnSpPr>
      <xdr:spPr bwMode="auto">
        <a:xfrm>
          <a:off x="2000250" y="9191625"/>
          <a:ext cx="1323975" cy="1905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0</xdr:col>
      <xdr:colOff>123825</xdr:colOff>
      <xdr:row>44</xdr:row>
      <xdr:rowOff>85725</xdr:rowOff>
    </xdr:from>
    <xdr:to>
      <xdr:col>5</xdr:col>
      <xdr:colOff>219075</xdr:colOff>
      <xdr:row>47</xdr:row>
      <xdr:rowOff>76200</xdr:rowOff>
    </xdr:to>
    <xdr:sp macro="" textlink="" fLocksText="0">
      <xdr:nvSpPr>
        <xdr:cNvPr id="8226" name="CustomShape 1">
          <a:extLst>
            <a:ext uri="{FF2B5EF4-FFF2-40B4-BE49-F238E27FC236}">
              <a16:creationId xmlns:a16="http://schemas.microsoft.com/office/drawing/2014/main" id="{9249E698-2F68-644D-5461-A9D959D74F29}"/>
            </a:ext>
          </a:extLst>
        </xdr:cNvPr>
        <xdr:cNvSpPr>
          <a:spLocks noChangeArrowheads="1"/>
        </xdr:cNvSpPr>
      </xdr:nvSpPr>
      <xdr:spPr bwMode="auto">
        <a:xfrm>
          <a:off x="123825" y="9782175"/>
          <a:ext cx="1809750" cy="676275"/>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500"/>
            </a:lnSpc>
            <a:defRPr sz="1000"/>
          </a:pPr>
          <a:r>
            <a:rPr lang="ja-JP" altLang="en-US" sz="1100" b="0" i="0" u="none" strike="noStrike" baseline="0">
              <a:solidFill>
                <a:srgbClr val="000000"/>
              </a:solidFill>
              <a:latin typeface="DejaVu Sans"/>
            </a:rPr>
            <a:t>再下請負通知人が置いた</a:t>
          </a:r>
        </a:p>
        <a:p>
          <a:pPr algn="l" rtl="0">
            <a:lnSpc>
              <a:spcPts val="1500"/>
            </a:lnSpc>
            <a:defRPr sz="1000"/>
          </a:pPr>
          <a:r>
            <a:rPr lang="ja-JP" altLang="en-US" sz="1100" b="0" i="0" u="none" strike="noStrike" baseline="0">
              <a:solidFill>
                <a:srgbClr val="000000"/>
              </a:solidFill>
              <a:latin typeface="DejaVu Sans"/>
            </a:rPr>
            <a:t>主任技術者の氏名を記入</a:t>
          </a:r>
        </a:p>
        <a:p>
          <a:pPr algn="l" rtl="0">
            <a:lnSpc>
              <a:spcPts val="1400"/>
            </a:lnSpc>
            <a:defRPr sz="1000"/>
          </a:pPr>
          <a:r>
            <a:rPr lang="ja-JP" altLang="en-US" sz="1100" b="0" i="0" u="none" strike="noStrike" baseline="0">
              <a:solidFill>
                <a:srgbClr val="000000"/>
              </a:solidFill>
              <a:latin typeface="DejaVu Sans"/>
            </a:rPr>
            <a:t>。</a:t>
          </a:r>
        </a:p>
      </xdr:txBody>
    </xdr:sp>
    <xdr:clientData/>
  </xdr:twoCellAnchor>
  <xdr:twoCellAnchor>
    <xdr:from>
      <xdr:col>5</xdr:col>
      <xdr:colOff>295275</xdr:colOff>
      <xdr:row>44</xdr:row>
      <xdr:rowOff>190500</xdr:rowOff>
    </xdr:from>
    <xdr:to>
      <xdr:col>9</xdr:col>
      <xdr:colOff>247650</xdr:colOff>
      <xdr:row>44</xdr:row>
      <xdr:rowOff>219075</xdr:rowOff>
    </xdr:to>
    <xdr:cxnSp macro="">
      <xdr:nvCxnSpPr>
        <xdr:cNvPr id="51503" name="Line 1">
          <a:extLst>
            <a:ext uri="{FF2B5EF4-FFF2-40B4-BE49-F238E27FC236}">
              <a16:creationId xmlns:a16="http://schemas.microsoft.com/office/drawing/2014/main" id="{F803B323-376A-F69F-7D81-A3D4A84C5224}"/>
            </a:ext>
          </a:extLst>
        </xdr:cNvPr>
        <xdr:cNvCxnSpPr>
          <a:cxnSpLocks noChangeShapeType="1"/>
        </xdr:cNvCxnSpPr>
      </xdr:nvCxnSpPr>
      <xdr:spPr bwMode="auto">
        <a:xfrm>
          <a:off x="2009775" y="9886950"/>
          <a:ext cx="1323975" cy="28575"/>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0</xdr:col>
      <xdr:colOff>123825</xdr:colOff>
      <xdr:row>47</xdr:row>
      <xdr:rowOff>152400</xdr:rowOff>
    </xdr:from>
    <xdr:to>
      <xdr:col>5</xdr:col>
      <xdr:colOff>228600</xdr:colOff>
      <xdr:row>51</xdr:row>
      <xdr:rowOff>9525</xdr:rowOff>
    </xdr:to>
    <xdr:sp macro="" textlink="" fLocksText="0">
      <xdr:nvSpPr>
        <xdr:cNvPr id="8228" name="CustomShape 1">
          <a:extLst>
            <a:ext uri="{FF2B5EF4-FFF2-40B4-BE49-F238E27FC236}">
              <a16:creationId xmlns:a16="http://schemas.microsoft.com/office/drawing/2014/main" id="{8B2DD616-6C40-73E1-076F-9A3497250E9B}"/>
            </a:ext>
          </a:extLst>
        </xdr:cNvPr>
        <xdr:cNvSpPr>
          <a:spLocks noChangeArrowheads="1"/>
        </xdr:cNvSpPr>
      </xdr:nvSpPr>
      <xdr:spPr bwMode="auto">
        <a:xfrm>
          <a:off x="123825" y="10534650"/>
          <a:ext cx="1819275" cy="628650"/>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500"/>
            </a:lnSpc>
            <a:defRPr sz="1000"/>
          </a:pPr>
          <a:r>
            <a:rPr lang="ja-JP" altLang="en-US" sz="1100" b="0" i="0" u="none" strike="noStrike" baseline="0">
              <a:solidFill>
                <a:srgbClr val="000000"/>
              </a:solidFill>
              <a:latin typeface="DejaVu Sans"/>
            </a:rPr>
            <a:t>再下請負通知人が置いた</a:t>
          </a:r>
        </a:p>
        <a:p>
          <a:pPr algn="l" rtl="0">
            <a:lnSpc>
              <a:spcPts val="1500"/>
            </a:lnSpc>
            <a:defRPr sz="1000"/>
          </a:pPr>
          <a:r>
            <a:rPr lang="ja-JP" altLang="en-US" sz="1100" b="0" i="0" u="none" strike="noStrike" baseline="0">
              <a:solidFill>
                <a:srgbClr val="000000"/>
              </a:solidFill>
              <a:latin typeface="DejaVu Sans"/>
            </a:rPr>
            <a:t>安全衛生責任者の氏名を</a:t>
          </a:r>
        </a:p>
        <a:p>
          <a:pPr algn="l" rtl="0">
            <a:lnSpc>
              <a:spcPts val="1500"/>
            </a:lnSpc>
            <a:defRPr sz="1000"/>
          </a:pPr>
          <a:r>
            <a:rPr lang="ja-JP" altLang="en-US" sz="1100" b="0" i="0" u="none" strike="noStrike" baseline="0">
              <a:solidFill>
                <a:srgbClr val="000000"/>
              </a:solidFill>
              <a:latin typeface="DejaVu Sans"/>
            </a:rPr>
            <a:t>記入。</a:t>
          </a:r>
          <a:r>
            <a:rPr lang="ja-JP" altLang="en-US" sz="1100" b="0" i="0" u="none" strike="noStrike" baseline="0">
              <a:solidFill>
                <a:srgbClr val="000000"/>
              </a:solidFill>
              <a:latin typeface="Calibri"/>
              <a:cs typeface="Calibri"/>
            </a:rPr>
            <a:t>(※)</a:t>
          </a:r>
        </a:p>
      </xdr:txBody>
    </xdr:sp>
    <xdr:clientData/>
  </xdr:twoCellAnchor>
  <xdr:twoCellAnchor>
    <xdr:from>
      <xdr:col>0</xdr:col>
      <xdr:colOff>152400</xdr:colOff>
      <xdr:row>51</xdr:row>
      <xdr:rowOff>209550</xdr:rowOff>
    </xdr:from>
    <xdr:to>
      <xdr:col>5</xdr:col>
      <xdr:colOff>247650</xdr:colOff>
      <xdr:row>54</xdr:row>
      <xdr:rowOff>190500</xdr:rowOff>
    </xdr:to>
    <xdr:sp macro="" textlink="" fLocksText="0">
      <xdr:nvSpPr>
        <xdr:cNvPr id="8229" name="CustomShape 1">
          <a:extLst>
            <a:ext uri="{FF2B5EF4-FFF2-40B4-BE49-F238E27FC236}">
              <a16:creationId xmlns:a16="http://schemas.microsoft.com/office/drawing/2014/main" id="{C9EAD837-C853-37E7-9D21-5E131401C1DE}"/>
            </a:ext>
          </a:extLst>
        </xdr:cNvPr>
        <xdr:cNvSpPr>
          <a:spLocks noChangeArrowheads="1"/>
        </xdr:cNvSpPr>
      </xdr:nvSpPr>
      <xdr:spPr bwMode="auto">
        <a:xfrm>
          <a:off x="152400" y="11325225"/>
          <a:ext cx="1809750" cy="514350"/>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200"/>
            </a:lnSpc>
            <a:defRPr sz="1000"/>
          </a:pPr>
          <a:r>
            <a:rPr lang="ja-JP" altLang="en-US" sz="1100" b="0" i="0" u="none" strike="noStrike" baseline="0">
              <a:solidFill>
                <a:srgbClr val="000000"/>
              </a:solidFill>
              <a:latin typeface="DejaVu Sans"/>
            </a:rPr>
            <a:t>再下請負通知人が置いた</a:t>
          </a:r>
        </a:p>
        <a:p>
          <a:pPr algn="l" rtl="0">
            <a:lnSpc>
              <a:spcPts val="1300"/>
            </a:lnSpc>
            <a:defRPr sz="1000"/>
          </a:pPr>
          <a:r>
            <a:rPr lang="ja-JP" altLang="en-US" sz="1100" b="0" i="0" u="none" strike="noStrike" baseline="0">
              <a:solidFill>
                <a:srgbClr val="000000"/>
              </a:solidFill>
              <a:latin typeface="DejaVu Sans"/>
            </a:rPr>
            <a:t>安全衛生推進者の氏名を</a:t>
          </a:r>
        </a:p>
        <a:p>
          <a:pPr algn="l" rtl="0">
            <a:lnSpc>
              <a:spcPts val="1300"/>
            </a:lnSpc>
            <a:defRPr sz="1000"/>
          </a:pPr>
          <a:r>
            <a:rPr lang="ja-JP" altLang="en-US" sz="1100" b="0" i="0" u="none" strike="noStrike" baseline="0">
              <a:solidFill>
                <a:srgbClr val="000000"/>
              </a:solidFill>
              <a:latin typeface="DejaVu Sans"/>
            </a:rPr>
            <a:t>記入。</a:t>
          </a:r>
          <a:r>
            <a:rPr lang="ja-JP" altLang="en-US" sz="1100" b="0" i="0" u="none" strike="noStrike" baseline="0">
              <a:solidFill>
                <a:srgbClr val="000000"/>
              </a:solidFill>
              <a:latin typeface="Calibri"/>
              <a:cs typeface="Calibri"/>
            </a:rPr>
            <a:t>(※)</a:t>
          </a:r>
        </a:p>
      </xdr:txBody>
    </xdr:sp>
    <xdr:clientData/>
  </xdr:twoCellAnchor>
  <xdr:twoCellAnchor>
    <xdr:from>
      <xdr:col>6</xdr:col>
      <xdr:colOff>171450</xdr:colOff>
      <xdr:row>52</xdr:row>
      <xdr:rowOff>47625</xdr:rowOff>
    </xdr:from>
    <xdr:to>
      <xdr:col>11</xdr:col>
      <xdr:colOff>266700</xdr:colOff>
      <xdr:row>55</xdr:row>
      <xdr:rowOff>9525</xdr:rowOff>
    </xdr:to>
    <xdr:sp macro="" textlink="" fLocksText="0">
      <xdr:nvSpPr>
        <xdr:cNvPr id="8230" name="CustomShape 1">
          <a:extLst>
            <a:ext uri="{FF2B5EF4-FFF2-40B4-BE49-F238E27FC236}">
              <a16:creationId xmlns:a16="http://schemas.microsoft.com/office/drawing/2014/main" id="{0AB606D1-85BD-F0EF-A9FD-BA7EA9D41617}"/>
            </a:ext>
          </a:extLst>
        </xdr:cNvPr>
        <xdr:cNvSpPr>
          <a:spLocks noChangeArrowheads="1"/>
        </xdr:cNvSpPr>
      </xdr:nvSpPr>
      <xdr:spPr bwMode="auto">
        <a:xfrm>
          <a:off x="2228850" y="11372850"/>
          <a:ext cx="1809750" cy="476250"/>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300"/>
            </a:lnSpc>
            <a:defRPr sz="1000"/>
          </a:pPr>
          <a:r>
            <a:rPr lang="ja-JP" altLang="en-US" sz="1100" b="0" i="0" u="none" strike="noStrike" baseline="0">
              <a:solidFill>
                <a:srgbClr val="000000"/>
              </a:solidFill>
              <a:latin typeface="DejaVu Sans"/>
            </a:rPr>
            <a:t>再下請負通知人が置いた</a:t>
          </a:r>
        </a:p>
        <a:p>
          <a:pPr algn="l" rtl="0">
            <a:lnSpc>
              <a:spcPts val="1300"/>
            </a:lnSpc>
            <a:defRPr sz="1000"/>
          </a:pPr>
          <a:r>
            <a:rPr lang="ja-JP" altLang="en-US" sz="1100" b="0" i="0" u="none" strike="noStrike" baseline="0">
              <a:solidFill>
                <a:srgbClr val="000000"/>
              </a:solidFill>
              <a:latin typeface="DejaVu Sans"/>
            </a:rPr>
            <a:t>専門技術者の氏名を記入</a:t>
          </a:r>
        </a:p>
        <a:p>
          <a:pPr algn="l" rtl="0">
            <a:lnSpc>
              <a:spcPts val="1300"/>
            </a:lnSpc>
            <a:defRPr sz="1000"/>
          </a:pPr>
          <a:r>
            <a:rPr lang="ja-JP" altLang="en-US" sz="1100" b="0" i="0" u="none" strike="noStrike" baseline="0">
              <a:solidFill>
                <a:srgbClr val="000000"/>
              </a:solidFill>
              <a:latin typeface="DejaVu Sans"/>
            </a:rPr>
            <a:t>。</a:t>
          </a:r>
          <a:r>
            <a:rPr lang="ja-JP" altLang="en-US" sz="1100" b="0" i="0" u="none" strike="noStrike" baseline="0">
              <a:solidFill>
                <a:srgbClr val="000000"/>
              </a:solidFill>
              <a:latin typeface="Calibri"/>
              <a:cs typeface="Calibri"/>
            </a:rPr>
            <a:t>(※)</a:t>
          </a:r>
        </a:p>
      </xdr:txBody>
    </xdr:sp>
    <xdr:clientData/>
  </xdr:twoCellAnchor>
  <xdr:twoCellAnchor>
    <xdr:from>
      <xdr:col>12</xdr:col>
      <xdr:colOff>114300</xdr:colOff>
      <xdr:row>52</xdr:row>
      <xdr:rowOff>66675</xdr:rowOff>
    </xdr:from>
    <xdr:to>
      <xdr:col>17</xdr:col>
      <xdr:colOff>219075</xdr:colOff>
      <xdr:row>55</xdr:row>
      <xdr:rowOff>9525</xdr:rowOff>
    </xdr:to>
    <xdr:sp macro="" textlink="" fLocksText="0">
      <xdr:nvSpPr>
        <xdr:cNvPr id="8231" name="CustomShape 1">
          <a:extLst>
            <a:ext uri="{FF2B5EF4-FFF2-40B4-BE49-F238E27FC236}">
              <a16:creationId xmlns:a16="http://schemas.microsoft.com/office/drawing/2014/main" id="{7B446C1B-EF13-AFF6-D526-837555011E1F}"/>
            </a:ext>
          </a:extLst>
        </xdr:cNvPr>
        <xdr:cNvSpPr>
          <a:spLocks noChangeArrowheads="1"/>
        </xdr:cNvSpPr>
      </xdr:nvSpPr>
      <xdr:spPr bwMode="auto">
        <a:xfrm>
          <a:off x="4229100" y="11391900"/>
          <a:ext cx="1819275" cy="457200"/>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300"/>
            </a:lnSpc>
            <a:defRPr sz="1000"/>
          </a:pPr>
          <a:r>
            <a:rPr lang="ja-JP" altLang="en-US" sz="1100" b="0" i="0" u="none" strike="noStrike" baseline="0">
              <a:solidFill>
                <a:srgbClr val="000000"/>
              </a:solidFill>
              <a:latin typeface="DejaVu Sans"/>
            </a:rPr>
            <a:t>再下請負通知人が置いた</a:t>
          </a:r>
        </a:p>
        <a:p>
          <a:pPr algn="l" rtl="0">
            <a:lnSpc>
              <a:spcPts val="1300"/>
            </a:lnSpc>
            <a:defRPr sz="1000"/>
          </a:pPr>
          <a:r>
            <a:rPr lang="ja-JP" altLang="en-US" sz="1100" b="0" i="0" u="none" strike="noStrike" baseline="0">
              <a:solidFill>
                <a:srgbClr val="000000"/>
              </a:solidFill>
              <a:latin typeface="DejaVu Sans"/>
            </a:rPr>
            <a:t>雇用管理責任者の氏名を</a:t>
          </a:r>
        </a:p>
        <a:p>
          <a:pPr algn="l" rtl="0">
            <a:lnSpc>
              <a:spcPts val="1300"/>
            </a:lnSpc>
            <a:defRPr sz="1000"/>
          </a:pPr>
          <a:r>
            <a:rPr lang="ja-JP" altLang="en-US" sz="1100" b="0" i="0" u="none" strike="noStrike" baseline="0">
              <a:solidFill>
                <a:srgbClr val="000000"/>
              </a:solidFill>
              <a:latin typeface="DejaVu Sans"/>
            </a:rPr>
            <a:t>記入。</a:t>
          </a:r>
          <a:r>
            <a:rPr lang="ja-JP" altLang="en-US" sz="1100" b="0" i="0" u="none" strike="noStrike" baseline="0">
              <a:solidFill>
                <a:srgbClr val="000000"/>
              </a:solidFill>
              <a:latin typeface="Calibri"/>
              <a:cs typeface="Calibri"/>
            </a:rPr>
            <a:t>(※)</a:t>
          </a:r>
        </a:p>
      </xdr:txBody>
    </xdr:sp>
    <xdr:clientData/>
  </xdr:twoCellAnchor>
  <xdr:twoCellAnchor>
    <xdr:from>
      <xdr:col>18</xdr:col>
      <xdr:colOff>38100</xdr:colOff>
      <xdr:row>52</xdr:row>
      <xdr:rowOff>0</xdr:rowOff>
    </xdr:from>
    <xdr:to>
      <xdr:col>26</xdr:col>
      <xdr:colOff>304800</xdr:colOff>
      <xdr:row>55</xdr:row>
      <xdr:rowOff>171450</xdr:rowOff>
    </xdr:to>
    <xdr:sp macro="" textlink="" fLocksText="0">
      <xdr:nvSpPr>
        <xdr:cNvPr id="8232" name="CustomShape 1">
          <a:extLst>
            <a:ext uri="{FF2B5EF4-FFF2-40B4-BE49-F238E27FC236}">
              <a16:creationId xmlns:a16="http://schemas.microsoft.com/office/drawing/2014/main" id="{D343612C-1DF3-FD66-5B05-46837EC0CA79}"/>
            </a:ext>
          </a:extLst>
        </xdr:cNvPr>
        <xdr:cNvSpPr>
          <a:spLocks noChangeArrowheads="1"/>
        </xdr:cNvSpPr>
      </xdr:nvSpPr>
      <xdr:spPr bwMode="auto">
        <a:xfrm>
          <a:off x="6210300" y="11325225"/>
          <a:ext cx="3009900" cy="685800"/>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500"/>
            </a:lnSpc>
            <a:defRPr sz="1000"/>
          </a:pPr>
          <a:r>
            <a:rPr lang="ja-JP" altLang="en-US" sz="1100" b="0" i="0" u="none" strike="noStrike" baseline="0">
              <a:solidFill>
                <a:srgbClr val="000000"/>
              </a:solidFill>
              <a:latin typeface="DejaVu Sans"/>
            </a:rPr>
            <a:t>出入国管理及び難民認定法別表第一の二の表</a:t>
          </a:r>
        </a:p>
        <a:p>
          <a:pPr algn="l" rtl="0">
            <a:lnSpc>
              <a:spcPts val="1400"/>
            </a:lnSpc>
            <a:defRPr sz="1000"/>
          </a:pPr>
          <a:r>
            <a:rPr lang="ja-JP" altLang="en-US" sz="1100" b="0" i="0" u="none" strike="noStrike" baseline="0">
              <a:solidFill>
                <a:srgbClr val="000000"/>
              </a:solidFill>
              <a:latin typeface="DejaVu Sans"/>
            </a:rPr>
            <a:t>の技能実習の在留資格を決定された者が当該</a:t>
          </a:r>
        </a:p>
        <a:p>
          <a:pPr algn="l" rtl="0">
            <a:lnSpc>
              <a:spcPts val="1500"/>
            </a:lnSpc>
            <a:defRPr sz="1000"/>
          </a:pPr>
          <a:r>
            <a:rPr lang="ja-JP" altLang="en-US" sz="1100" b="0" i="0" u="none" strike="noStrike" baseline="0">
              <a:solidFill>
                <a:srgbClr val="000000"/>
              </a:solidFill>
              <a:latin typeface="DejaVu Sans"/>
            </a:rPr>
            <a:t>建設工事に従事する場合は「有」、従事する予</a:t>
          </a:r>
        </a:p>
        <a:p>
          <a:pPr algn="l" rtl="0">
            <a:lnSpc>
              <a:spcPts val="1400"/>
            </a:lnSpc>
            <a:defRPr sz="1000"/>
          </a:pPr>
          <a:r>
            <a:rPr lang="ja-JP" altLang="en-US" sz="1100" b="0" i="0" u="none" strike="noStrike" baseline="0">
              <a:solidFill>
                <a:srgbClr val="000000"/>
              </a:solidFill>
              <a:latin typeface="DejaVu Sans"/>
            </a:rPr>
            <a:t>定がない場合は「無」を〇で囲む。</a:t>
          </a:r>
        </a:p>
      </xdr:txBody>
    </xdr:sp>
    <xdr:clientData/>
  </xdr:twoCellAnchor>
  <xdr:twoCellAnchor>
    <xdr:from>
      <xdr:col>29</xdr:col>
      <xdr:colOff>28575</xdr:colOff>
      <xdr:row>3</xdr:row>
      <xdr:rowOff>76200</xdr:rowOff>
    </xdr:from>
    <xdr:to>
      <xdr:col>34</xdr:col>
      <xdr:colOff>123825</xdr:colOff>
      <xdr:row>6</xdr:row>
      <xdr:rowOff>76200</xdr:rowOff>
    </xdr:to>
    <xdr:sp macro="" textlink="" fLocksText="0">
      <xdr:nvSpPr>
        <xdr:cNvPr id="8233" name="CustomShape 1">
          <a:extLst>
            <a:ext uri="{FF2B5EF4-FFF2-40B4-BE49-F238E27FC236}">
              <a16:creationId xmlns:a16="http://schemas.microsoft.com/office/drawing/2014/main" id="{97981526-B985-E1A4-69F0-6A5E28E81974}"/>
            </a:ext>
          </a:extLst>
        </xdr:cNvPr>
        <xdr:cNvSpPr>
          <a:spLocks noChangeArrowheads="1"/>
        </xdr:cNvSpPr>
      </xdr:nvSpPr>
      <xdr:spPr bwMode="auto">
        <a:xfrm>
          <a:off x="9972675" y="714375"/>
          <a:ext cx="1809750" cy="685800"/>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500"/>
            </a:lnSpc>
            <a:defRPr sz="1000"/>
          </a:pPr>
          <a:r>
            <a:rPr lang="ja-JP" altLang="en-US" sz="1100" b="0" i="0" u="none" strike="noStrike" baseline="0">
              <a:solidFill>
                <a:srgbClr val="000000"/>
              </a:solidFill>
              <a:latin typeface="DejaVu Sans"/>
            </a:rPr>
            <a:t>再下請負人が請け負った</a:t>
          </a:r>
        </a:p>
        <a:p>
          <a:pPr algn="l" rtl="0">
            <a:lnSpc>
              <a:spcPts val="1500"/>
            </a:lnSpc>
            <a:defRPr sz="1000"/>
          </a:pPr>
          <a:r>
            <a:rPr lang="ja-JP" altLang="en-US" sz="1100" b="0" i="0" u="none" strike="noStrike" baseline="0">
              <a:solidFill>
                <a:srgbClr val="000000"/>
              </a:solidFill>
              <a:latin typeface="DejaVu Sans"/>
            </a:rPr>
            <a:t>建設工事の契約書に記載さ</a:t>
          </a:r>
        </a:p>
        <a:p>
          <a:pPr algn="l" rtl="0">
            <a:lnSpc>
              <a:spcPts val="1400"/>
            </a:lnSpc>
            <a:defRPr sz="1000"/>
          </a:pPr>
          <a:r>
            <a:rPr lang="ja-JP" altLang="en-US" sz="1100" b="0" i="0" u="none" strike="noStrike" baseline="0">
              <a:solidFill>
                <a:srgbClr val="000000"/>
              </a:solidFill>
              <a:latin typeface="DejaVu Sans"/>
            </a:rPr>
            <a:t>れた工期を記入。</a:t>
          </a:r>
        </a:p>
      </xdr:txBody>
    </xdr:sp>
    <xdr:clientData/>
  </xdr:twoCellAnchor>
  <xdr:twoCellAnchor>
    <xdr:from>
      <xdr:col>20</xdr:col>
      <xdr:colOff>114300</xdr:colOff>
      <xdr:row>5</xdr:row>
      <xdr:rowOff>0</xdr:rowOff>
    </xdr:from>
    <xdr:to>
      <xdr:col>25</xdr:col>
      <xdr:colOff>219075</xdr:colOff>
      <xdr:row>6</xdr:row>
      <xdr:rowOff>276225</xdr:rowOff>
    </xdr:to>
    <xdr:sp macro="" textlink="" fLocksText="0">
      <xdr:nvSpPr>
        <xdr:cNvPr id="8234" name="CustomShape 1">
          <a:extLst>
            <a:ext uri="{FF2B5EF4-FFF2-40B4-BE49-F238E27FC236}">
              <a16:creationId xmlns:a16="http://schemas.microsoft.com/office/drawing/2014/main" id="{7AEB0F39-98B2-16C2-F507-8355312B1642}"/>
            </a:ext>
          </a:extLst>
        </xdr:cNvPr>
        <xdr:cNvSpPr>
          <a:spLocks noChangeArrowheads="1"/>
        </xdr:cNvSpPr>
      </xdr:nvSpPr>
      <xdr:spPr bwMode="auto">
        <a:xfrm>
          <a:off x="6972300" y="1095375"/>
          <a:ext cx="1819275" cy="457200"/>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500"/>
            </a:lnSpc>
            <a:defRPr sz="1000"/>
          </a:pPr>
          <a:r>
            <a:rPr lang="ja-JP" altLang="en-US" sz="1100" b="0" i="0" u="none" strike="noStrike" baseline="0">
              <a:solidFill>
                <a:srgbClr val="000000"/>
              </a:solidFill>
              <a:latin typeface="DejaVu Sans"/>
            </a:rPr>
            <a:t>再下請負通知書を作成した</a:t>
          </a:r>
        </a:p>
        <a:p>
          <a:pPr algn="l" rtl="0">
            <a:lnSpc>
              <a:spcPts val="1500"/>
            </a:lnSpc>
            <a:defRPr sz="1000"/>
          </a:pPr>
          <a:r>
            <a:rPr lang="ja-JP" altLang="en-US" sz="1100" b="0" i="0" u="none" strike="noStrike" baseline="0">
              <a:solidFill>
                <a:srgbClr val="000000"/>
              </a:solidFill>
              <a:latin typeface="DejaVu Sans"/>
            </a:rPr>
            <a:t>年月日を記入。</a:t>
          </a:r>
        </a:p>
      </xdr:txBody>
    </xdr:sp>
    <xdr:clientData/>
  </xdr:twoCellAnchor>
  <xdr:twoCellAnchor>
    <xdr:from>
      <xdr:col>40</xdr:col>
      <xdr:colOff>9525</xdr:colOff>
      <xdr:row>1</xdr:row>
      <xdr:rowOff>190500</xdr:rowOff>
    </xdr:from>
    <xdr:to>
      <xdr:col>45</xdr:col>
      <xdr:colOff>104775</xdr:colOff>
      <xdr:row>5</xdr:row>
      <xdr:rowOff>85725</xdr:rowOff>
    </xdr:to>
    <xdr:sp macro="" textlink="" fLocksText="0">
      <xdr:nvSpPr>
        <xdr:cNvPr id="8235" name="CustomShape 1">
          <a:extLst>
            <a:ext uri="{FF2B5EF4-FFF2-40B4-BE49-F238E27FC236}">
              <a16:creationId xmlns:a16="http://schemas.microsoft.com/office/drawing/2014/main" id="{FA18BC6E-68F0-237B-854C-6C93C19095F9}"/>
            </a:ext>
          </a:extLst>
        </xdr:cNvPr>
        <xdr:cNvSpPr>
          <a:spLocks noChangeArrowheads="1"/>
        </xdr:cNvSpPr>
      </xdr:nvSpPr>
      <xdr:spPr bwMode="auto">
        <a:xfrm>
          <a:off x="13725525" y="371475"/>
          <a:ext cx="1809750" cy="809625"/>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500"/>
            </a:lnSpc>
            <a:defRPr sz="1000"/>
          </a:pPr>
          <a:r>
            <a:rPr lang="ja-JP" altLang="en-US" sz="1100" b="0" i="0" u="none" strike="noStrike" baseline="0">
              <a:solidFill>
                <a:srgbClr val="000000"/>
              </a:solidFill>
              <a:latin typeface="DejaVu Sans"/>
            </a:rPr>
            <a:t>再下請負人が請け負った</a:t>
          </a:r>
        </a:p>
        <a:p>
          <a:pPr algn="l" rtl="0">
            <a:lnSpc>
              <a:spcPts val="1500"/>
            </a:lnSpc>
            <a:defRPr sz="1000"/>
          </a:pPr>
          <a:r>
            <a:rPr lang="ja-JP" altLang="en-US" sz="1100" b="0" i="0" u="none" strike="noStrike" baseline="0">
              <a:solidFill>
                <a:srgbClr val="000000"/>
              </a:solidFill>
              <a:latin typeface="DejaVu Sans"/>
            </a:rPr>
            <a:t>建設工事の契約書に記載さ</a:t>
          </a:r>
        </a:p>
        <a:p>
          <a:pPr algn="l" rtl="0">
            <a:lnSpc>
              <a:spcPts val="1500"/>
            </a:lnSpc>
            <a:defRPr sz="1000"/>
          </a:pPr>
          <a:r>
            <a:rPr lang="ja-JP" altLang="en-US" sz="1100" b="0" i="0" u="none" strike="noStrike" baseline="0">
              <a:solidFill>
                <a:srgbClr val="000000"/>
              </a:solidFill>
              <a:latin typeface="DejaVu Sans"/>
            </a:rPr>
            <a:t>れた工事名及びその工事の</a:t>
          </a:r>
        </a:p>
        <a:p>
          <a:pPr algn="l" rtl="0">
            <a:lnSpc>
              <a:spcPts val="1400"/>
            </a:lnSpc>
            <a:defRPr sz="1000"/>
          </a:pPr>
          <a:r>
            <a:rPr lang="ja-JP" altLang="en-US" sz="1100" b="0" i="0" u="none" strike="noStrike" baseline="0">
              <a:solidFill>
                <a:srgbClr val="000000"/>
              </a:solidFill>
              <a:latin typeface="DejaVu Sans"/>
            </a:rPr>
            <a:t>具体的内容を記入。</a:t>
          </a:r>
        </a:p>
      </xdr:txBody>
    </xdr:sp>
    <xdr:clientData/>
  </xdr:twoCellAnchor>
  <xdr:twoCellAnchor>
    <xdr:from>
      <xdr:col>1</xdr:col>
      <xdr:colOff>352425</xdr:colOff>
      <xdr:row>1</xdr:row>
      <xdr:rowOff>0</xdr:rowOff>
    </xdr:from>
    <xdr:to>
      <xdr:col>14</xdr:col>
      <xdr:colOff>114300</xdr:colOff>
      <xdr:row>3</xdr:row>
      <xdr:rowOff>142875</xdr:rowOff>
    </xdr:to>
    <xdr:sp macro="" textlink="" fLocksText="0">
      <xdr:nvSpPr>
        <xdr:cNvPr id="8236" name="CustomShape 1">
          <a:extLst>
            <a:ext uri="{FF2B5EF4-FFF2-40B4-BE49-F238E27FC236}">
              <a16:creationId xmlns:a16="http://schemas.microsoft.com/office/drawing/2014/main" id="{8A69F8D9-F0A2-0C6F-B6D1-AFBC3B08D885}"/>
            </a:ext>
          </a:extLst>
        </xdr:cNvPr>
        <xdr:cNvSpPr>
          <a:spLocks noChangeArrowheads="1"/>
        </xdr:cNvSpPr>
      </xdr:nvSpPr>
      <xdr:spPr bwMode="auto">
        <a:xfrm>
          <a:off x="685800" y="180975"/>
          <a:ext cx="4229100" cy="600075"/>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8EB4E3"/>
        </a:solidFill>
        <a:ln>
          <a:noFill/>
        </a:ln>
      </xdr:spPr>
      <xdr:txBody>
        <a:bodyPr vertOverflow="clip" wrap="square" lIns="20160" tIns="20160" rIns="20160" bIns="20160" anchor="t" upright="1"/>
        <a:lstStyle/>
        <a:p>
          <a:pPr algn="l" rtl="0">
            <a:defRPr sz="1000"/>
          </a:pPr>
          <a:r>
            <a:rPr lang="ja-JP" altLang="en-US" sz="3600" b="1" i="0" u="none" strike="noStrike" baseline="0">
              <a:solidFill>
                <a:srgbClr val="000000"/>
              </a:solidFill>
              <a:latin typeface="DejaVu Sans"/>
            </a:rPr>
            <a:t>再下請負通知書の記入例</a:t>
          </a:r>
        </a:p>
      </xdr:txBody>
    </xdr:sp>
    <xdr:clientData/>
  </xdr:twoCellAnchor>
  <xdr:twoCellAnchor>
    <xdr:from>
      <xdr:col>27</xdr:col>
      <xdr:colOff>238125</xdr:colOff>
      <xdr:row>45</xdr:row>
      <xdr:rowOff>95250</xdr:rowOff>
    </xdr:from>
    <xdr:to>
      <xdr:col>36</xdr:col>
      <xdr:colOff>200025</xdr:colOff>
      <xdr:row>49</xdr:row>
      <xdr:rowOff>161925</xdr:rowOff>
    </xdr:to>
    <xdr:sp macro="" textlink="" fLocksText="0">
      <xdr:nvSpPr>
        <xdr:cNvPr id="8239" name="CustomShape 1">
          <a:extLst>
            <a:ext uri="{FF2B5EF4-FFF2-40B4-BE49-F238E27FC236}">
              <a16:creationId xmlns:a16="http://schemas.microsoft.com/office/drawing/2014/main" id="{F8CF5002-1437-C574-62E1-94DC61CF31D9}"/>
            </a:ext>
          </a:extLst>
        </xdr:cNvPr>
        <xdr:cNvSpPr>
          <a:spLocks noChangeArrowheads="1"/>
        </xdr:cNvSpPr>
      </xdr:nvSpPr>
      <xdr:spPr bwMode="auto">
        <a:xfrm>
          <a:off x="9496425" y="10020300"/>
          <a:ext cx="3048000" cy="838200"/>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defRPr sz="1000"/>
          </a:pPr>
          <a:r>
            <a:rPr lang="ja-JP" altLang="en-US" sz="1100" b="0" i="0" u="none" strike="noStrike" baseline="0">
              <a:solidFill>
                <a:srgbClr val="000000"/>
              </a:solidFill>
              <a:latin typeface="DejaVu Sans"/>
            </a:rPr>
            <a:t>各保険の適用を受ける営業所について届出を</a:t>
          </a:r>
        </a:p>
        <a:p>
          <a:pPr algn="l" rtl="0">
            <a:defRPr sz="1000"/>
          </a:pPr>
          <a:r>
            <a:rPr lang="ja-JP" altLang="en-US" sz="1100" b="0" i="0" u="none" strike="noStrike" baseline="0">
              <a:solidFill>
                <a:srgbClr val="000000"/>
              </a:solidFill>
              <a:latin typeface="DejaVu Sans"/>
            </a:rPr>
            <a:t>行っている場合には「加入」、行っていない場合</a:t>
          </a:r>
        </a:p>
        <a:p>
          <a:pPr algn="l" rtl="0">
            <a:defRPr sz="1000"/>
          </a:pPr>
          <a:r>
            <a:rPr lang="ja-JP" altLang="en-US" sz="1100" b="0" i="0" u="none" strike="noStrike" baseline="0">
              <a:solidFill>
                <a:srgbClr val="000000"/>
              </a:solidFill>
              <a:latin typeface="DejaVu Sans"/>
            </a:rPr>
            <a:t>は「未加入」、従業員規模等により各保険の適用</a:t>
          </a:r>
        </a:p>
        <a:p>
          <a:pPr algn="l" rtl="0">
            <a:defRPr sz="1000"/>
          </a:pPr>
          <a:r>
            <a:rPr lang="ja-JP" altLang="en-US" sz="1100" b="0" i="0" u="none" strike="noStrike" baseline="0">
              <a:solidFill>
                <a:srgbClr val="000000"/>
              </a:solidFill>
              <a:latin typeface="DejaVu Sans"/>
            </a:rPr>
            <a:t>が除外されている場合は「適用除外」を〇で囲む。</a:t>
          </a:r>
        </a:p>
      </xdr:txBody>
    </xdr:sp>
    <xdr:clientData/>
  </xdr:twoCellAnchor>
  <xdr:twoCellAnchor>
    <xdr:from>
      <xdr:col>14</xdr:col>
      <xdr:colOff>38100</xdr:colOff>
      <xdr:row>16</xdr:row>
      <xdr:rowOff>76200</xdr:rowOff>
    </xdr:from>
    <xdr:to>
      <xdr:col>21</xdr:col>
      <xdr:colOff>333375</xdr:colOff>
      <xdr:row>18</xdr:row>
      <xdr:rowOff>123825</xdr:rowOff>
    </xdr:to>
    <xdr:sp macro="" textlink="" fLocksText="0">
      <xdr:nvSpPr>
        <xdr:cNvPr id="8240" name="CustomShape 1">
          <a:extLst>
            <a:ext uri="{FF2B5EF4-FFF2-40B4-BE49-F238E27FC236}">
              <a16:creationId xmlns:a16="http://schemas.microsoft.com/office/drawing/2014/main" id="{20F37073-CBBF-20CB-7085-37D453BBB5A1}"/>
            </a:ext>
          </a:extLst>
        </xdr:cNvPr>
        <xdr:cNvSpPr>
          <a:spLocks noChangeArrowheads="1"/>
        </xdr:cNvSpPr>
      </xdr:nvSpPr>
      <xdr:spPr bwMode="auto">
        <a:xfrm>
          <a:off x="4838700" y="3686175"/>
          <a:ext cx="2695575" cy="504825"/>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500"/>
            </a:lnSpc>
            <a:defRPr sz="1000"/>
          </a:pPr>
          <a:r>
            <a:rPr lang="ja-JP" altLang="en-US" sz="1100" b="0" i="0" u="none" strike="noStrike" baseline="0">
              <a:solidFill>
                <a:srgbClr val="000000"/>
              </a:solidFill>
              <a:latin typeface="DejaVu Sans"/>
            </a:rPr>
            <a:t>再下請負通知人が請け負った建設工事の</a:t>
          </a:r>
        </a:p>
        <a:p>
          <a:pPr algn="l" rtl="0">
            <a:lnSpc>
              <a:spcPts val="1400"/>
            </a:lnSpc>
            <a:defRPr sz="1000"/>
          </a:pPr>
          <a:r>
            <a:rPr lang="ja-JP" altLang="en-US" sz="1100" b="0" i="0" u="none" strike="noStrike" baseline="0">
              <a:solidFill>
                <a:srgbClr val="000000"/>
              </a:solidFill>
              <a:latin typeface="DejaVu Sans"/>
            </a:rPr>
            <a:t>契約書に記載された契約日を記入。</a:t>
          </a:r>
        </a:p>
      </xdr:txBody>
    </xdr:sp>
    <xdr:clientData/>
  </xdr:twoCellAnchor>
  <xdr:twoCellAnchor>
    <xdr:from>
      <xdr:col>51</xdr:col>
      <xdr:colOff>0</xdr:colOff>
      <xdr:row>8</xdr:row>
      <xdr:rowOff>0</xdr:rowOff>
    </xdr:from>
    <xdr:to>
      <xdr:col>56</xdr:col>
      <xdr:colOff>104775</xdr:colOff>
      <xdr:row>11</xdr:row>
      <xdr:rowOff>238125</xdr:rowOff>
    </xdr:to>
    <xdr:sp macro="" textlink="" fLocksText="0">
      <xdr:nvSpPr>
        <xdr:cNvPr id="8241" name="CustomShape 1">
          <a:extLst>
            <a:ext uri="{FF2B5EF4-FFF2-40B4-BE49-F238E27FC236}">
              <a16:creationId xmlns:a16="http://schemas.microsoft.com/office/drawing/2014/main" id="{1F9D4E8A-8816-BBFB-2A56-092A9F5B01EF}"/>
            </a:ext>
          </a:extLst>
        </xdr:cNvPr>
        <xdr:cNvSpPr>
          <a:spLocks noChangeArrowheads="1"/>
        </xdr:cNvSpPr>
      </xdr:nvSpPr>
      <xdr:spPr bwMode="auto">
        <a:xfrm>
          <a:off x="17487900" y="1781175"/>
          <a:ext cx="1819275" cy="914400"/>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500"/>
            </a:lnSpc>
            <a:defRPr sz="1000"/>
          </a:pPr>
          <a:r>
            <a:rPr lang="ja-JP" altLang="en-US" sz="1100" b="0" i="0" u="none" strike="noStrike" baseline="0">
              <a:solidFill>
                <a:srgbClr val="000000"/>
              </a:solidFill>
              <a:latin typeface="DejaVu Sans"/>
            </a:rPr>
            <a:t>再下請負人の受けている</a:t>
          </a:r>
        </a:p>
        <a:p>
          <a:pPr algn="l" rtl="0">
            <a:lnSpc>
              <a:spcPts val="1500"/>
            </a:lnSpc>
            <a:defRPr sz="1000"/>
          </a:pPr>
          <a:r>
            <a:rPr lang="ja-JP" altLang="en-US" sz="1100" b="0" i="0" u="none" strike="noStrike" baseline="0">
              <a:solidFill>
                <a:srgbClr val="000000"/>
              </a:solidFill>
              <a:latin typeface="DejaVu Sans"/>
            </a:rPr>
            <a:t>許可のうち、請け負った建設</a:t>
          </a:r>
        </a:p>
        <a:p>
          <a:pPr algn="l" rtl="0">
            <a:lnSpc>
              <a:spcPts val="1400"/>
            </a:lnSpc>
            <a:defRPr sz="1000"/>
          </a:pPr>
          <a:r>
            <a:rPr lang="ja-JP" altLang="en-US" sz="1100" b="0" i="0" u="none" strike="noStrike" baseline="0">
              <a:solidFill>
                <a:srgbClr val="000000"/>
              </a:solidFill>
              <a:latin typeface="DejaVu Sans"/>
            </a:rPr>
            <a:t>工事の施工に必要な業種に</a:t>
          </a:r>
        </a:p>
        <a:p>
          <a:pPr algn="l" rtl="0">
            <a:lnSpc>
              <a:spcPts val="1400"/>
            </a:lnSpc>
            <a:defRPr sz="1000"/>
          </a:pPr>
          <a:r>
            <a:rPr lang="ja-JP" altLang="en-US" sz="1100" b="0" i="0" u="none" strike="noStrike" baseline="0">
              <a:solidFill>
                <a:srgbClr val="000000"/>
              </a:solidFill>
              <a:latin typeface="DejaVu Sans"/>
            </a:rPr>
            <a:t>係る許可を記入。</a:t>
          </a:r>
        </a:p>
      </xdr:txBody>
    </xdr:sp>
    <xdr:clientData/>
  </xdr:twoCellAnchor>
  <xdr:twoCellAnchor>
    <xdr:from>
      <xdr:col>45</xdr:col>
      <xdr:colOff>209550</xdr:colOff>
      <xdr:row>2</xdr:row>
      <xdr:rowOff>57150</xdr:rowOff>
    </xdr:from>
    <xdr:to>
      <xdr:col>50</xdr:col>
      <xdr:colOff>295275</xdr:colOff>
      <xdr:row>5</xdr:row>
      <xdr:rowOff>47625</xdr:rowOff>
    </xdr:to>
    <xdr:sp macro="" textlink="" fLocksText="0">
      <xdr:nvSpPr>
        <xdr:cNvPr id="8244" name="CustomShape 1">
          <a:extLst>
            <a:ext uri="{FF2B5EF4-FFF2-40B4-BE49-F238E27FC236}">
              <a16:creationId xmlns:a16="http://schemas.microsoft.com/office/drawing/2014/main" id="{D73983AD-4098-561B-25B0-E92766127D4E}"/>
            </a:ext>
          </a:extLst>
        </xdr:cNvPr>
        <xdr:cNvSpPr>
          <a:spLocks noChangeArrowheads="1"/>
        </xdr:cNvSpPr>
      </xdr:nvSpPr>
      <xdr:spPr bwMode="auto">
        <a:xfrm>
          <a:off x="15640050" y="466725"/>
          <a:ext cx="1800225" cy="676275"/>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500"/>
            </a:lnSpc>
            <a:defRPr sz="1000"/>
          </a:pPr>
          <a:r>
            <a:rPr lang="ja-JP" altLang="en-US" sz="1100" b="0" i="0" u="none" strike="noStrike" baseline="0">
              <a:solidFill>
                <a:srgbClr val="000000"/>
              </a:solidFill>
              <a:latin typeface="DejaVu Sans"/>
            </a:rPr>
            <a:t>再下請負人が請け負った</a:t>
          </a:r>
        </a:p>
        <a:p>
          <a:pPr algn="l" rtl="0">
            <a:lnSpc>
              <a:spcPts val="1500"/>
            </a:lnSpc>
            <a:defRPr sz="1000"/>
          </a:pPr>
          <a:r>
            <a:rPr lang="ja-JP" altLang="en-US" sz="1100" b="0" i="0" u="none" strike="noStrike" baseline="0">
              <a:solidFill>
                <a:srgbClr val="000000"/>
              </a:solidFill>
              <a:latin typeface="DejaVu Sans"/>
            </a:rPr>
            <a:t>建設工事の契約書に記載さ</a:t>
          </a:r>
        </a:p>
        <a:p>
          <a:pPr algn="l" rtl="0">
            <a:lnSpc>
              <a:spcPts val="1400"/>
            </a:lnSpc>
            <a:defRPr sz="1000"/>
          </a:pPr>
          <a:r>
            <a:rPr lang="ja-JP" altLang="en-US" sz="1100" b="0" i="0" u="none" strike="noStrike" baseline="0">
              <a:solidFill>
                <a:srgbClr val="000000"/>
              </a:solidFill>
              <a:latin typeface="DejaVu Sans"/>
            </a:rPr>
            <a:t>れた契約日を記入。</a:t>
          </a:r>
        </a:p>
      </xdr:txBody>
    </xdr:sp>
    <xdr:clientData/>
  </xdr:twoCellAnchor>
  <xdr:twoCellAnchor>
    <xdr:from>
      <xdr:col>28</xdr:col>
      <xdr:colOff>38100</xdr:colOff>
      <xdr:row>4</xdr:row>
      <xdr:rowOff>171450</xdr:rowOff>
    </xdr:from>
    <xdr:to>
      <xdr:col>29</xdr:col>
      <xdr:colOff>0</xdr:colOff>
      <xdr:row>4</xdr:row>
      <xdr:rowOff>171450</xdr:rowOff>
    </xdr:to>
    <xdr:cxnSp macro="">
      <xdr:nvCxnSpPr>
        <xdr:cNvPr id="51517" name="Line 1">
          <a:extLst>
            <a:ext uri="{FF2B5EF4-FFF2-40B4-BE49-F238E27FC236}">
              <a16:creationId xmlns:a16="http://schemas.microsoft.com/office/drawing/2014/main" id="{F5520DBF-940B-96F0-0EE5-0476D8949586}"/>
            </a:ext>
          </a:extLst>
        </xdr:cNvPr>
        <xdr:cNvCxnSpPr>
          <a:cxnSpLocks noChangeShapeType="1"/>
        </xdr:cNvCxnSpPr>
      </xdr:nvCxnSpPr>
      <xdr:spPr bwMode="auto">
        <a:xfrm>
          <a:off x="9639300" y="1038225"/>
          <a:ext cx="304800" cy="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a14:hiddenLine>
          </a:ext>
        </a:extLst>
      </xdr:spPr>
    </xdr:cxnSp>
    <xdr:clientData/>
  </xdr:twoCellAnchor>
  <xdr:twoCellAnchor>
    <xdr:from>
      <xdr:col>28</xdr:col>
      <xdr:colOff>38100</xdr:colOff>
      <xdr:row>15</xdr:row>
      <xdr:rowOff>142875</xdr:rowOff>
    </xdr:from>
    <xdr:to>
      <xdr:col>31</xdr:col>
      <xdr:colOff>371475</xdr:colOff>
      <xdr:row>15</xdr:row>
      <xdr:rowOff>142875</xdr:rowOff>
    </xdr:to>
    <xdr:cxnSp macro="">
      <xdr:nvCxnSpPr>
        <xdr:cNvPr id="51518" name="Line 1">
          <a:extLst>
            <a:ext uri="{FF2B5EF4-FFF2-40B4-BE49-F238E27FC236}">
              <a16:creationId xmlns:a16="http://schemas.microsoft.com/office/drawing/2014/main" id="{8566146C-F12B-4873-3AB4-25068EE7F6E0}"/>
            </a:ext>
          </a:extLst>
        </xdr:cNvPr>
        <xdr:cNvCxnSpPr>
          <a:cxnSpLocks noChangeShapeType="1"/>
        </xdr:cNvCxnSpPr>
      </xdr:nvCxnSpPr>
      <xdr:spPr bwMode="auto">
        <a:xfrm>
          <a:off x="9639300" y="3524250"/>
          <a:ext cx="1333500" cy="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41</xdr:col>
      <xdr:colOff>66675</xdr:colOff>
      <xdr:row>5</xdr:row>
      <xdr:rowOff>76200</xdr:rowOff>
    </xdr:from>
    <xdr:to>
      <xdr:col>41</xdr:col>
      <xdr:colOff>66675</xdr:colOff>
      <xdr:row>10</xdr:row>
      <xdr:rowOff>238125</xdr:rowOff>
    </xdr:to>
    <xdr:cxnSp macro="">
      <xdr:nvCxnSpPr>
        <xdr:cNvPr id="51519" name="Line 1">
          <a:extLst>
            <a:ext uri="{FF2B5EF4-FFF2-40B4-BE49-F238E27FC236}">
              <a16:creationId xmlns:a16="http://schemas.microsoft.com/office/drawing/2014/main" id="{E95E7248-27A9-894B-AD17-0A450C9E6487}"/>
            </a:ext>
          </a:extLst>
        </xdr:cNvPr>
        <xdr:cNvCxnSpPr>
          <a:cxnSpLocks noChangeShapeType="1"/>
        </xdr:cNvCxnSpPr>
      </xdr:nvCxnSpPr>
      <xdr:spPr bwMode="auto">
        <a:xfrm>
          <a:off x="14125575" y="1171575"/>
          <a:ext cx="0" cy="129540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35</xdr:col>
      <xdr:colOff>114300</xdr:colOff>
      <xdr:row>5</xdr:row>
      <xdr:rowOff>76200</xdr:rowOff>
    </xdr:from>
    <xdr:to>
      <xdr:col>35</xdr:col>
      <xdr:colOff>114300</xdr:colOff>
      <xdr:row>6</xdr:row>
      <xdr:rowOff>238125</xdr:rowOff>
    </xdr:to>
    <xdr:cxnSp macro="">
      <xdr:nvCxnSpPr>
        <xdr:cNvPr id="51520" name="Line 1">
          <a:extLst>
            <a:ext uri="{FF2B5EF4-FFF2-40B4-BE49-F238E27FC236}">
              <a16:creationId xmlns:a16="http://schemas.microsoft.com/office/drawing/2014/main" id="{63DB55AC-838E-E57B-5129-34125CF91387}"/>
            </a:ext>
          </a:extLst>
        </xdr:cNvPr>
        <xdr:cNvCxnSpPr>
          <a:cxnSpLocks noChangeShapeType="1"/>
        </xdr:cNvCxnSpPr>
      </xdr:nvCxnSpPr>
      <xdr:spPr bwMode="auto">
        <a:xfrm>
          <a:off x="12115800" y="1171575"/>
          <a:ext cx="0" cy="38100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46</xdr:col>
      <xdr:colOff>0</xdr:colOff>
      <xdr:row>5</xdr:row>
      <xdr:rowOff>38100</xdr:rowOff>
    </xdr:from>
    <xdr:to>
      <xdr:col>46</xdr:col>
      <xdr:colOff>0</xdr:colOff>
      <xdr:row>15</xdr:row>
      <xdr:rowOff>200025</xdr:rowOff>
    </xdr:to>
    <xdr:cxnSp macro="">
      <xdr:nvCxnSpPr>
        <xdr:cNvPr id="51521" name="Line 1">
          <a:extLst>
            <a:ext uri="{FF2B5EF4-FFF2-40B4-BE49-F238E27FC236}">
              <a16:creationId xmlns:a16="http://schemas.microsoft.com/office/drawing/2014/main" id="{3CF3FB16-D7B9-8F77-F2CE-48B9994CA626}"/>
            </a:ext>
          </a:extLst>
        </xdr:cNvPr>
        <xdr:cNvCxnSpPr>
          <a:cxnSpLocks noChangeShapeType="1"/>
        </xdr:cNvCxnSpPr>
      </xdr:nvCxnSpPr>
      <xdr:spPr bwMode="auto">
        <a:xfrm>
          <a:off x="15773400" y="1133475"/>
          <a:ext cx="0" cy="2447925"/>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51</xdr:col>
      <xdr:colOff>38100</xdr:colOff>
      <xdr:row>17</xdr:row>
      <xdr:rowOff>57150</xdr:rowOff>
    </xdr:from>
    <xdr:to>
      <xdr:col>56</xdr:col>
      <xdr:colOff>114300</xdr:colOff>
      <xdr:row>19</xdr:row>
      <xdr:rowOff>38100</xdr:rowOff>
    </xdr:to>
    <xdr:sp macro="" textlink="" fLocksText="0">
      <xdr:nvSpPr>
        <xdr:cNvPr id="8250" name="CustomShape 1">
          <a:extLst>
            <a:ext uri="{FF2B5EF4-FFF2-40B4-BE49-F238E27FC236}">
              <a16:creationId xmlns:a16="http://schemas.microsoft.com/office/drawing/2014/main" id="{65D20111-7E14-089E-A6DB-D5AF161743CE}"/>
            </a:ext>
          </a:extLst>
        </xdr:cNvPr>
        <xdr:cNvSpPr>
          <a:spLocks noChangeArrowheads="1"/>
        </xdr:cNvSpPr>
      </xdr:nvSpPr>
      <xdr:spPr bwMode="auto">
        <a:xfrm>
          <a:off x="17526000" y="3895725"/>
          <a:ext cx="1790700" cy="438150"/>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500"/>
            </a:lnSpc>
            <a:defRPr sz="1000"/>
          </a:pPr>
          <a:r>
            <a:rPr lang="ja-JP" altLang="en-US" sz="1100" b="0" i="0" u="none" strike="noStrike" baseline="0">
              <a:solidFill>
                <a:srgbClr val="000000"/>
              </a:solidFill>
              <a:latin typeface="DejaVu Sans"/>
            </a:rPr>
            <a:t>請負契約に係る営業所の</a:t>
          </a:r>
        </a:p>
        <a:p>
          <a:pPr algn="l" rtl="0">
            <a:lnSpc>
              <a:spcPts val="1500"/>
            </a:lnSpc>
            <a:defRPr sz="1000"/>
          </a:pPr>
          <a:r>
            <a:rPr lang="ja-JP" altLang="en-US" sz="1100" b="0" i="0" u="none" strike="noStrike" baseline="0">
              <a:solidFill>
                <a:srgbClr val="000000"/>
              </a:solidFill>
              <a:latin typeface="DejaVu Sans"/>
            </a:rPr>
            <a:t>名称を記入。</a:t>
          </a:r>
        </a:p>
      </xdr:txBody>
    </xdr:sp>
    <xdr:clientData/>
  </xdr:twoCellAnchor>
  <xdr:twoCellAnchor>
    <xdr:from>
      <xdr:col>51</xdr:col>
      <xdr:colOff>9525</xdr:colOff>
      <xdr:row>20</xdr:row>
      <xdr:rowOff>0</xdr:rowOff>
    </xdr:from>
    <xdr:to>
      <xdr:col>56</xdr:col>
      <xdr:colOff>104775</xdr:colOff>
      <xdr:row>22</xdr:row>
      <xdr:rowOff>285750</xdr:rowOff>
    </xdr:to>
    <xdr:sp macro="" textlink="" fLocksText="0">
      <xdr:nvSpPr>
        <xdr:cNvPr id="8251" name="CustomShape 1">
          <a:extLst>
            <a:ext uri="{FF2B5EF4-FFF2-40B4-BE49-F238E27FC236}">
              <a16:creationId xmlns:a16="http://schemas.microsoft.com/office/drawing/2014/main" id="{21F43257-137A-267E-A554-BBF520F9A51E}"/>
            </a:ext>
          </a:extLst>
        </xdr:cNvPr>
        <xdr:cNvSpPr>
          <a:spLocks noChangeArrowheads="1"/>
        </xdr:cNvSpPr>
      </xdr:nvSpPr>
      <xdr:spPr bwMode="auto">
        <a:xfrm>
          <a:off x="17497425" y="4524375"/>
          <a:ext cx="1809750" cy="685800"/>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500"/>
            </a:lnSpc>
            <a:defRPr sz="1000"/>
          </a:pPr>
          <a:r>
            <a:rPr lang="ja-JP" altLang="en-US" sz="1100" b="0" i="0" u="none" strike="noStrike" baseline="0">
              <a:solidFill>
                <a:srgbClr val="000000"/>
              </a:solidFill>
              <a:latin typeface="DejaVu Sans"/>
            </a:rPr>
            <a:t>事業所整理記号及び事業</a:t>
          </a:r>
        </a:p>
        <a:p>
          <a:pPr algn="l" rtl="0">
            <a:lnSpc>
              <a:spcPts val="1500"/>
            </a:lnSpc>
            <a:defRPr sz="1000"/>
          </a:pPr>
          <a:r>
            <a:rPr lang="ja-JP" altLang="en-US" sz="1100" b="0" i="0" u="none" strike="noStrike" baseline="0">
              <a:solidFill>
                <a:srgbClr val="000000"/>
              </a:solidFill>
              <a:latin typeface="DejaVu Sans"/>
            </a:rPr>
            <a:t>所番号</a:t>
          </a:r>
          <a:r>
            <a:rPr lang="ja-JP" altLang="en-US" sz="1100" b="0" i="0" u="none" strike="noStrike" baseline="0">
              <a:solidFill>
                <a:srgbClr val="000000"/>
              </a:solidFill>
              <a:latin typeface="Calibri"/>
              <a:cs typeface="Calibri"/>
            </a:rPr>
            <a:t>(</a:t>
          </a:r>
          <a:r>
            <a:rPr lang="ja-JP" altLang="en-US" sz="1100" b="0" i="0" u="none" strike="noStrike" baseline="0">
              <a:solidFill>
                <a:srgbClr val="000000"/>
              </a:solidFill>
              <a:latin typeface="DejaVu Sans"/>
              <a:cs typeface="Calibri"/>
            </a:rPr>
            <a:t>健康保険組合に</a:t>
          </a:r>
        </a:p>
        <a:p>
          <a:pPr algn="l" rtl="0">
            <a:lnSpc>
              <a:spcPts val="1500"/>
            </a:lnSpc>
            <a:defRPr sz="1000"/>
          </a:pPr>
          <a:r>
            <a:rPr lang="ja-JP" altLang="en-US" sz="1100" b="0" i="0" u="none" strike="noStrike" baseline="0">
              <a:solidFill>
                <a:srgbClr val="000000"/>
              </a:solidFill>
              <a:latin typeface="DejaVu Sans"/>
            </a:rPr>
            <a:t>あっては組合名</a:t>
          </a:r>
          <a:r>
            <a:rPr lang="ja-JP" altLang="en-US" sz="1100" b="0" i="0" u="none" strike="noStrike" baseline="0">
              <a:solidFill>
                <a:srgbClr val="000000"/>
              </a:solidFill>
              <a:latin typeface="Calibri"/>
              <a:cs typeface="Calibri"/>
            </a:rPr>
            <a:t>)</a:t>
          </a:r>
          <a:r>
            <a:rPr lang="ja-JP" altLang="en-US" sz="1100" b="0" i="0" u="none" strike="noStrike" baseline="0">
              <a:solidFill>
                <a:srgbClr val="000000"/>
              </a:solidFill>
              <a:latin typeface="DejaVu Sans"/>
              <a:cs typeface="Calibri"/>
            </a:rPr>
            <a:t>を記入。</a:t>
          </a:r>
          <a:endParaRPr lang="ja-JP" altLang="en-US" sz="1100" b="0" i="0" u="none" strike="noStrike" baseline="0">
            <a:solidFill>
              <a:srgbClr val="000000"/>
            </a:solidFill>
            <a:latin typeface="DejaVu Sans"/>
          </a:endParaRPr>
        </a:p>
      </xdr:txBody>
    </xdr:sp>
    <xdr:clientData/>
  </xdr:twoCellAnchor>
  <xdr:twoCellAnchor>
    <xdr:from>
      <xdr:col>51</xdr:col>
      <xdr:colOff>9525</xdr:colOff>
      <xdr:row>25</xdr:row>
      <xdr:rowOff>0</xdr:rowOff>
    </xdr:from>
    <xdr:to>
      <xdr:col>56</xdr:col>
      <xdr:colOff>104775</xdr:colOff>
      <xdr:row>27</xdr:row>
      <xdr:rowOff>9525</xdr:rowOff>
    </xdr:to>
    <xdr:sp macro="" textlink="" fLocksText="0">
      <xdr:nvSpPr>
        <xdr:cNvPr id="8252" name="CustomShape 1">
          <a:extLst>
            <a:ext uri="{FF2B5EF4-FFF2-40B4-BE49-F238E27FC236}">
              <a16:creationId xmlns:a16="http://schemas.microsoft.com/office/drawing/2014/main" id="{494D9A62-ED14-B00E-CCFB-05F6435B37E8}"/>
            </a:ext>
          </a:extLst>
        </xdr:cNvPr>
        <xdr:cNvSpPr>
          <a:spLocks noChangeArrowheads="1"/>
        </xdr:cNvSpPr>
      </xdr:nvSpPr>
      <xdr:spPr bwMode="auto">
        <a:xfrm>
          <a:off x="17497425" y="5524500"/>
          <a:ext cx="1809750" cy="466725"/>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500"/>
            </a:lnSpc>
            <a:defRPr sz="1000"/>
          </a:pPr>
          <a:r>
            <a:rPr lang="ja-JP" altLang="en-US" sz="1100" b="0" i="0" u="none" strike="noStrike" baseline="0">
              <a:solidFill>
                <a:srgbClr val="000000"/>
              </a:solidFill>
              <a:latin typeface="DejaVu Sans"/>
            </a:rPr>
            <a:t>事業所整理記号及び事業</a:t>
          </a:r>
        </a:p>
        <a:p>
          <a:pPr algn="l" rtl="0">
            <a:lnSpc>
              <a:spcPts val="1400"/>
            </a:lnSpc>
            <a:defRPr sz="1000"/>
          </a:pPr>
          <a:r>
            <a:rPr lang="ja-JP" altLang="en-US" sz="1100" b="0" i="0" u="none" strike="noStrike" baseline="0">
              <a:solidFill>
                <a:srgbClr val="000000"/>
              </a:solidFill>
              <a:latin typeface="DejaVu Sans"/>
            </a:rPr>
            <a:t>所番号を記入。</a:t>
          </a:r>
        </a:p>
      </xdr:txBody>
    </xdr:sp>
    <xdr:clientData/>
  </xdr:twoCellAnchor>
  <xdr:twoCellAnchor>
    <xdr:from>
      <xdr:col>51</xdr:col>
      <xdr:colOff>38100</xdr:colOff>
      <xdr:row>27</xdr:row>
      <xdr:rowOff>95250</xdr:rowOff>
    </xdr:from>
    <xdr:to>
      <xdr:col>56</xdr:col>
      <xdr:colOff>114300</xdr:colOff>
      <xdr:row>29</xdr:row>
      <xdr:rowOff>28575</xdr:rowOff>
    </xdr:to>
    <xdr:sp macro="" textlink="" fLocksText="0">
      <xdr:nvSpPr>
        <xdr:cNvPr id="8253" name="CustomShape 1">
          <a:extLst>
            <a:ext uri="{FF2B5EF4-FFF2-40B4-BE49-F238E27FC236}">
              <a16:creationId xmlns:a16="http://schemas.microsoft.com/office/drawing/2014/main" id="{0CE5998A-A13B-1C70-BC24-5CAAF6A008BF}"/>
            </a:ext>
          </a:extLst>
        </xdr:cNvPr>
        <xdr:cNvSpPr>
          <a:spLocks noChangeArrowheads="1"/>
        </xdr:cNvSpPr>
      </xdr:nvSpPr>
      <xdr:spPr bwMode="auto">
        <a:xfrm>
          <a:off x="17526000" y="6076950"/>
          <a:ext cx="1790700" cy="390525"/>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600"/>
            </a:lnSpc>
            <a:defRPr sz="1000"/>
          </a:pPr>
          <a:r>
            <a:rPr lang="ja-JP" altLang="en-US" sz="1100" b="0" i="0" u="none" strike="noStrike" baseline="0">
              <a:solidFill>
                <a:srgbClr val="000000"/>
              </a:solidFill>
              <a:latin typeface="DejaVu Sans"/>
            </a:rPr>
            <a:t>労働保険番号</a:t>
          </a:r>
          <a:r>
            <a:rPr lang="ja-JP" altLang="en-US" sz="1100" b="0" i="0" u="none" strike="noStrike" baseline="0">
              <a:solidFill>
                <a:srgbClr val="000000"/>
              </a:solidFill>
              <a:latin typeface="Calibri"/>
              <a:cs typeface="Calibri"/>
            </a:rPr>
            <a:t>(14</a:t>
          </a:r>
          <a:r>
            <a:rPr lang="ja-JP" altLang="en-US" sz="1100" b="0" i="0" u="none" strike="noStrike" baseline="0">
              <a:solidFill>
                <a:srgbClr val="000000"/>
              </a:solidFill>
              <a:latin typeface="DejaVu Sans"/>
              <a:cs typeface="Calibri"/>
            </a:rPr>
            <a:t>桁</a:t>
          </a:r>
          <a:r>
            <a:rPr lang="ja-JP" altLang="en-US" sz="1100" b="0" i="0" u="none" strike="noStrike" baseline="0">
              <a:solidFill>
                <a:srgbClr val="000000"/>
              </a:solidFill>
              <a:latin typeface="Calibri"/>
              <a:cs typeface="Calibri"/>
            </a:rPr>
            <a:t>)</a:t>
          </a:r>
          <a:r>
            <a:rPr lang="ja-JP" altLang="en-US" sz="1100" b="0" i="0" u="none" strike="noStrike" baseline="0">
              <a:solidFill>
                <a:srgbClr val="000000"/>
              </a:solidFill>
              <a:latin typeface="DejaVu Sans"/>
              <a:cs typeface="Calibri"/>
            </a:rPr>
            <a:t>を記入</a:t>
          </a:r>
        </a:p>
        <a:p>
          <a:pPr algn="l" rtl="0">
            <a:lnSpc>
              <a:spcPts val="1500"/>
            </a:lnSpc>
            <a:defRPr sz="1000"/>
          </a:pPr>
          <a:r>
            <a:rPr lang="ja-JP" altLang="en-US" sz="1100" b="0" i="0" u="none" strike="noStrike" baseline="0">
              <a:solidFill>
                <a:srgbClr val="000000"/>
              </a:solidFill>
              <a:latin typeface="DejaVu Sans"/>
            </a:rPr>
            <a:t>する。</a:t>
          </a:r>
        </a:p>
      </xdr:txBody>
    </xdr:sp>
    <xdr:clientData/>
  </xdr:twoCellAnchor>
  <xdr:twoCellAnchor>
    <xdr:from>
      <xdr:col>34</xdr:col>
      <xdr:colOff>219075</xdr:colOff>
      <xdr:row>17</xdr:row>
      <xdr:rowOff>142875</xdr:rowOff>
    </xdr:from>
    <xdr:to>
      <xdr:col>34</xdr:col>
      <xdr:colOff>219075</xdr:colOff>
      <xdr:row>28</xdr:row>
      <xdr:rowOff>95250</xdr:rowOff>
    </xdr:to>
    <xdr:cxnSp macro="">
      <xdr:nvCxnSpPr>
        <xdr:cNvPr id="51526" name="Line 1">
          <a:extLst>
            <a:ext uri="{FF2B5EF4-FFF2-40B4-BE49-F238E27FC236}">
              <a16:creationId xmlns:a16="http://schemas.microsoft.com/office/drawing/2014/main" id="{3BBA0267-C8AC-D470-A5DA-03312909A7C2}"/>
            </a:ext>
          </a:extLst>
        </xdr:cNvPr>
        <xdr:cNvCxnSpPr>
          <a:cxnSpLocks noChangeShapeType="1"/>
        </xdr:cNvCxnSpPr>
      </xdr:nvCxnSpPr>
      <xdr:spPr bwMode="auto">
        <a:xfrm>
          <a:off x="11877675" y="3981450"/>
          <a:ext cx="0" cy="232410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49</xdr:col>
      <xdr:colOff>0</xdr:colOff>
      <xdr:row>28</xdr:row>
      <xdr:rowOff>152400</xdr:rowOff>
    </xdr:from>
    <xdr:to>
      <xdr:col>50</xdr:col>
      <xdr:colOff>276225</xdr:colOff>
      <xdr:row>28</xdr:row>
      <xdr:rowOff>152400</xdr:rowOff>
    </xdr:to>
    <xdr:cxnSp macro="">
      <xdr:nvCxnSpPr>
        <xdr:cNvPr id="51527" name="Line 1">
          <a:extLst>
            <a:ext uri="{FF2B5EF4-FFF2-40B4-BE49-F238E27FC236}">
              <a16:creationId xmlns:a16="http://schemas.microsoft.com/office/drawing/2014/main" id="{11CED0DA-EB6B-B2E9-EAB9-2369B042200E}"/>
            </a:ext>
          </a:extLst>
        </xdr:cNvPr>
        <xdr:cNvCxnSpPr>
          <a:cxnSpLocks noChangeShapeType="1"/>
        </xdr:cNvCxnSpPr>
      </xdr:nvCxnSpPr>
      <xdr:spPr bwMode="auto">
        <a:xfrm>
          <a:off x="16802100" y="6362700"/>
          <a:ext cx="619125" cy="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34</xdr:col>
      <xdr:colOff>219075</xdr:colOff>
      <xdr:row>17</xdr:row>
      <xdr:rowOff>142875</xdr:rowOff>
    </xdr:from>
    <xdr:to>
      <xdr:col>51</xdr:col>
      <xdr:colOff>9525</xdr:colOff>
      <xdr:row>17</xdr:row>
      <xdr:rowOff>142875</xdr:rowOff>
    </xdr:to>
    <xdr:cxnSp macro="">
      <xdr:nvCxnSpPr>
        <xdr:cNvPr id="51528" name="Line 1">
          <a:extLst>
            <a:ext uri="{FF2B5EF4-FFF2-40B4-BE49-F238E27FC236}">
              <a16:creationId xmlns:a16="http://schemas.microsoft.com/office/drawing/2014/main" id="{F348FC14-8146-FC37-2D5F-1DD797965266}"/>
            </a:ext>
          </a:extLst>
        </xdr:cNvPr>
        <xdr:cNvCxnSpPr>
          <a:cxnSpLocks noChangeShapeType="1"/>
        </xdr:cNvCxnSpPr>
      </xdr:nvCxnSpPr>
      <xdr:spPr bwMode="auto">
        <a:xfrm>
          <a:off x="11877675" y="3981450"/>
          <a:ext cx="5619750" cy="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a14:hiddenLine>
          </a:ext>
        </a:extLst>
      </xdr:spPr>
    </xdr:cxnSp>
    <xdr:clientData/>
  </xdr:twoCellAnchor>
  <xdr:twoCellAnchor>
    <xdr:from>
      <xdr:col>38</xdr:col>
      <xdr:colOff>114300</xdr:colOff>
      <xdr:row>23</xdr:row>
      <xdr:rowOff>57150</xdr:rowOff>
    </xdr:from>
    <xdr:to>
      <xdr:col>50</xdr:col>
      <xdr:colOff>238125</xdr:colOff>
      <xdr:row>23</xdr:row>
      <xdr:rowOff>57150</xdr:rowOff>
    </xdr:to>
    <xdr:cxnSp macro="">
      <xdr:nvCxnSpPr>
        <xdr:cNvPr id="51529" name="Line 1">
          <a:extLst>
            <a:ext uri="{FF2B5EF4-FFF2-40B4-BE49-F238E27FC236}">
              <a16:creationId xmlns:a16="http://schemas.microsoft.com/office/drawing/2014/main" id="{1C0BD12E-B356-2D17-6B52-A3B9E3965C0A}"/>
            </a:ext>
          </a:extLst>
        </xdr:cNvPr>
        <xdr:cNvCxnSpPr>
          <a:cxnSpLocks noChangeShapeType="1"/>
        </xdr:cNvCxnSpPr>
      </xdr:nvCxnSpPr>
      <xdr:spPr bwMode="auto">
        <a:xfrm>
          <a:off x="13144500" y="5267325"/>
          <a:ext cx="4238625" cy="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a14:hiddenLine>
          </a:ext>
        </a:extLst>
      </xdr:spPr>
    </xdr:cxnSp>
    <xdr:clientData/>
  </xdr:twoCellAnchor>
  <xdr:twoCellAnchor>
    <xdr:from>
      <xdr:col>38</xdr:col>
      <xdr:colOff>114300</xdr:colOff>
      <xdr:row>23</xdr:row>
      <xdr:rowOff>38100</xdr:rowOff>
    </xdr:from>
    <xdr:to>
      <xdr:col>38</xdr:col>
      <xdr:colOff>114300</xdr:colOff>
      <xdr:row>28</xdr:row>
      <xdr:rowOff>133350</xdr:rowOff>
    </xdr:to>
    <xdr:cxnSp macro="">
      <xdr:nvCxnSpPr>
        <xdr:cNvPr id="51530" name="Line 1">
          <a:extLst>
            <a:ext uri="{FF2B5EF4-FFF2-40B4-BE49-F238E27FC236}">
              <a16:creationId xmlns:a16="http://schemas.microsoft.com/office/drawing/2014/main" id="{135253B0-79BB-929A-56E8-EDB164891C2E}"/>
            </a:ext>
          </a:extLst>
        </xdr:cNvPr>
        <xdr:cNvCxnSpPr>
          <a:cxnSpLocks noChangeShapeType="1"/>
        </xdr:cNvCxnSpPr>
      </xdr:nvCxnSpPr>
      <xdr:spPr bwMode="auto">
        <a:xfrm>
          <a:off x="13144500" y="5248275"/>
          <a:ext cx="0" cy="1095375"/>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50</xdr:col>
      <xdr:colOff>228600</xdr:colOff>
      <xdr:row>20</xdr:row>
      <xdr:rowOff>200025</xdr:rowOff>
    </xdr:from>
    <xdr:to>
      <xdr:col>51</xdr:col>
      <xdr:colOff>47625</xdr:colOff>
      <xdr:row>20</xdr:row>
      <xdr:rowOff>200025</xdr:rowOff>
    </xdr:to>
    <xdr:cxnSp macro="">
      <xdr:nvCxnSpPr>
        <xdr:cNvPr id="51531" name="Line 1">
          <a:extLst>
            <a:ext uri="{FF2B5EF4-FFF2-40B4-BE49-F238E27FC236}">
              <a16:creationId xmlns:a16="http://schemas.microsoft.com/office/drawing/2014/main" id="{BCBDA37C-0739-9952-6BB0-66F5741F6855}"/>
            </a:ext>
          </a:extLst>
        </xdr:cNvPr>
        <xdr:cNvCxnSpPr>
          <a:cxnSpLocks noChangeShapeType="1"/>
        </xdr:cNvCxnSpPr>
      </xdr:nvCxnSpPr>
      <xdr:spPr bwMode="auto">
        <a:xfrm>
          <a:off x="17373600" y="4724400"/>
          <a:ext cx="161925" cy="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a14:hiddenLine>
          </a:ext>
        </a:extLst>
      </xdr:spPr>
    </xdr:cxnSp>
    <xdr:clientData/>
  </xdr:twoCellAnchor>
  <xdr:twoCellAnchor>
    <xdr:from>
      <xdr:col>50</xdr:col>
      <xdr:colOff>228600</xdr:colOff>
      <xdr:row>20</xdr:row>
      <xdr:rowOff>200025</xdr:rowOff>
    </xdr:from>
    <xdr:to>
      <xdr:col>50</xdr:col>
      <xdr:colOff>238125</xdr:colOff>
      <xdr:row>23</xdr:row>
      <xdr:rowOff>57150</xdr:rowOff>
    </xdr:to>
    <xdr:cxnSp macro="">
      <xdr:nvCxnSpPr>
        <xdr:cNvPr id="51532" name="Line 1">
          <a:extLst>
            <a:ext uri="{FF2B5EF4-FFF2-40B4-BE49-F238E27FC236}">
              <a16:creationId xmlns:a16="http://schemas.microsoft.com/office/drawing/2014/main" id="{920B8D58-3B2D-2C75-8D03-0C0ACD91E6D7}"/>
            </a:ext>
          </a:extLst>
        </xdr:cNvPr>
        <xdr:cNvCxnSpPr>
          <a:cxnSpLocks noChangeShapeType="1"/>
        </xdr:cNvCxnSpPr>
      </xdr:nvCxnSpPr>
      <xdr:spPr bwMode="auto">
        <a:xfrm flipH="1">
          <a:off x="17373600" y="4724400"/>
          <a:ext cx="9525" cy="542925"/>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a14:hiddenLine>
          </a:ext>
        </a:extLst>
      </xdr:spPr>
    </xdr:cxnSp>
    <xdr:clientData/>
  </xdr:twoCellAnchor>
  <xdr:twoCellAnchor>
    <xdr:from>
      <xdr:col>50</xdr:col>
      <xdr:colOff>123825</xdr:colOff>
      <xdr:row>9</xdr:row>
      <xdr:rowOff>95250</xdr:rowOff>
    </xdr:from>
    <xdr:to>
      <xdr:col>50</xdr:col>
      <xdr:colOff>123825</xdr:colOff>
      <xdr:row>16</xdr:row>
      <xdr:rowOff>219075</xdr:rowOff>
    </xdr:to>
    <xdr:cxnSp macro="">
      <xdr:nvCxnSpPr>
        <xdr:cNvPr id="51533" name="Line 1">
          <a:extLst>
            <a:ext uri="{FF2B5EF4-FFF2-40B4-BE49-F238E27FC236}">
              <a16:creationId xmlns:a16="http://schemas.microsoft.com/office/drawing/2014/main" id="{26DCEC4E-F925-5D33-80C6-9BA20D24C37F}"/>
            </a:ext>
          </a:extLst>
        </xdr:cNvPr>
        <xdr:cNvCxnSpPr>
          <a:cxnSpLocks noChangeShapeType="1"/>
        </xdr:cNvCxnSpPr>
      </xdr:nvCxnSpPr>
      <xdr:spPr bwMode="auto">
        <a:xfrm>
          <a:off x="17268825" y="2105025"/>
          <a:ext cx="0" cy="1724025"/>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a14:hiddenLine>
          </a:ext>
        </a:extLst>
      </xdr:spPr>
    </xdr:cxnSp>
    <xdr:clientData/>
  </xdr:twoCellAnchor>
  <xdr:twoCellAnchor>
    <xdr:from>
      <xdr:col>50</xdr:col>
      <xdr:colOff>142875</xdr:colOff>
      <xdr:row>9</xdr:row>
      <xdr:rowOff>133350</xdr:rowOff>
    </xdr:from>
    <xdr:to>
      <xdr:col>50</xdr:col>
      <xdr:colOff>342900</xdr:colOff>
      <xdr:row>9</xdr:row>
      <xdr:rowOff>133350</xdr:rowOff>
    </xdr:to>
    <xdr:cxnSp macro="">
      <xdr:nvCxnSpPr>
        <xdr:cNvPr id="51534" name="Line 1">
          <a:extLst>
            <a:ext uri="{FF2B5EF4-FFF2-40B4-BE49-F238E27FC236}">
              <a16:creationId xmlns:a16="http://schemas.microsoft.com/office/drawing/2014/main" id="{8420961C-9456-DCAA-0A09-4379000ADC4B}"/>
            </a:ext>
          </a:extLst>
        </xdr:cNvPr>
        <xdr:cNvCxnSpPr>
          <a:cxnSpLocks noChangeShapeType="1"/>
        </xdr:cNvCxnSpPr>
      </xdr:nvCxnSpPr>
      <xdr:spPr bwMode="auto">
        <a:xfrm>
          <a:off x="17287875" y="2143125"/>
          <a:ext cx="200025" cy="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a14:hiddenLine>
          </a:ext>
        </a:extLst>
      </xdr:spPr>
    </xdr:cxnSp>
    <xdr:clientData/>
  </xdr:twoCellAnchor>
  <xdr:twoCellAnchor>
    <xdr:from>
      <xdr:col>33</xdr:col>
      <xdr:colOff>95250</xdr:colOff>
      <xdr:row>16</xdr:row>
      <xdr:rowOff>200025</xdr:rowOff>
    </xdr:from>
    <xdr:to>
      <xdr:col>50</xdr:col>
      <xdr:colOff>123825</xdr:colOff>
      <xdr:row>16</xdr:row>
      <xdr:rowOff>200025</xdr:rowOff>
    </xdr:to>
    <xdr:cxnSp macro="">
      <xdr:nvCxnSpPr>
        <xdr:cNvPr id="51535" name="Line 1">
          <a:extLst>
            <a:ext uri="{FF2B5EF4-FFF2-40B4-BE49-F238E27FC236}">
              <a16:creationId xmlns:a16="http://schemas.microsoft.com/office/drawing/2014/main" id="{FEE9E3B6-ADEE-9FA9-A8E0-A7652A7E16DD}"/>
            </a:ext>
          </a:extLst>
        </xdr:cNvPr>
        <xdr:cNvCxnSpPr>
          <a:cxnSpLocks noChangeShapeType="1"/>
        </xdr:cNvCxnSpPr>
      </xdr:nvCxnSpPr>
      <xdr:spPr bwMode="auto">
        <a:xfrm>
          <a:off x="11410950" y="3810000"/>
          <a:ext cx="5857875" cy="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a14:hiddenLine>
          </a:ext>
        </a:extLst>
      </xdr:spPr>
    </xdr:cxnSp>
    <xdr:clientData/>
  </xdr:twoCellAnchor>
  <xdr:twoCellAnchor>
    <xdr:from>
      <xdr:col>23</xdr:col>
      <xdr:colOff>28575</xdr:colOff>
      <xdr:row>19</xdr:row>
      <xdr:rowOff>238125</xdr:rowOff>
    </xdr:from>
    <xdr:to>
      <xdr:col>23</xdr:col>
      <xdr:colOff>28575</xdr:colOff>
      <xdr:row>25</xdr:row>
      <xdr:rowOff>142875</xdr:rowOff>
    </xdr:to>
    <xdr:cxnSp macro="">
      <xdr:nvCxnSpPr>
        <xdr:cNvPr id="51536" name="Line 1">
          <a:extLst>
            <a:ext uri="{FF2B5EF4-FFF2-40B4-BE49-F238E27FC236}">
              <a16:creationId xmlns:a16="http://schemas.microsoft.com/office/drawing/2014/main" id="{18317E6E-0A0F-3A22-66FB-D3E0F10F0AEB}"/>
            </a:ext>
          </a:extLst>
        </xdr:cNvPr>
        <xdr:cNvCxnSpPr>
          <a:cxnSpLocks noChangeShapeType="1"/>
        </xdr:cNvCxnSpPr>
      </xdr:nvCxnSpPr>
      <xdr:spPr bwMode="auto">
        <a:xfrm>
          <a:off x="7915275" y="4524375"/>
          <a:ext cx="0" cy="114300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42</xdr:col>
      <xdr:colOff>247650</xdr:colOff>
      <xdr:row>26</xdr:row>
      <xdr:rowOff>200025</xdr:rowOff>
    </xdr:from>
    <xdr:to>
      <xdr:col>51</xdr:col>
      <xdr:colOff>38100</xdr:colOff>
      <xdr:row>26</xdr:row>
      <xdr:rowOff>200025</xdr:rowOff>
    </xdr:to>
    <xdr:cxnSp macro="">
      <xdr:nvCxnSpPr>
        <xdr:cNvPr id="51537" name="Line 1">
          <a:extLst>
            <a:ext uri="{FF2B5EF4-FFF2-40B4-BE49-F238E27FC236}">
              <a16:creationId xmlns:a16="http://schemas.microsoft.com/office/drawing/2014/main" id="{52E4B7A5-4418-E2AA-3EF7-6729BD812166}"/>
            </a:ext>
          </a:extLst>
        </xdr:cNvPr>
        <xdr:cNvCxnSpPr>
          <a:cxnSpLocks noChangeShapeType="1"/>
        </xdr:cNvCxnSpPr>
      </xdr:nvCxnSpPr>
      <xdr:spPr bwMode="auto">
        <a:xfrm>
          <a:off x="14649450" y="5953125"/>
          <a:ext cx="2876550" cy="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a14:hiddenLine>
          </a:ext>
        </a:extLst>
      </xdr:spPr>
    </xdr:cxnSp>
    <xdr:clientData/>
  </xdr:twoCellAnchor>
  <xdr:twoCellAnchor>
    <xdr:from>
      <xdr:col>42</xdr:col>
      <xdr:colOff>247650</xdr:colOff>
      <xdr:row>26</xdr:row>
      <xdr:rowOff>209550</xdr:rowOff>
    </xdr:from>
    <xdr:to>
      <xdr:col>42</xdr:col>
      <xdr:colOff>247650</xdr:colOff>
      <xdr:row>28</xdr:row>
      <xdr:rowOff>180975</xdr:rowOff>
    </xdr:to>
    <xdr:cxnSp macro="">
      <xdr:nvCxnSpPr>
        <xdr:cNvPr id="51538" name="Line 1">
          <a:extLst>
            <a:ext uri="{FF2B5EF4-FFF2-40B4-BE49-F238E27FC236}">
              <a16:creationId xmlns:a16="http://schemas.microsoft.com/office/drawing/2014/main" id="{D72AC0D7-0953-A688-FC2D-552BAA4CAB09}"/>
            </a:ext>
          </a:extLst>
        </xdr:cNvPr>
        <xdr:cNvCxnSpPr>
          <a:cxnSpLocks noChangeShapeType="1"/>
        </xdr:cNvCxnSpPr>
      </xdr:nvCxnSpPr>
      <xdr:spPr bwMode="auto">
        <a:xfrm>
          <a:off x="14649450" y="5962650"/>
          <a:ext cx="0" cy="428625"/>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51</xdr:col>
      <xdr:colOff>0</xdr:colOff>
      <xdr:row>30</xdr:row>
      <xdr:rowOff>28575</xdr:rowOff>
    </xdr:from>
    <xdr:to>
      <xdr:col>56</xdr:col>
      <xdr:colOff>104775</xdr:colOff>
      <xdr:row>32</xdr:row>
      <xdr:rowOff>257175</xdr:rowOff>
    </xdr:to>
    <xdr:sp macro="" textlink="" fLocksText="0">
      <xdr:nvSpPr>
        <xdr:cNvPr id="8267" name="CustomShape 1">
          <a:extLst>
            <a:ext uri="{FF2B5EF4-FFF2-40B4-BE49-F238E27FC236}">
              <a16:creationId xmlns:a16="http://schemas.microsoft.com/office/drawing/2014/main" id="{008F0FCF-5724-22C2-5FCD-213E526FD60F}"/>
            </a:ext>
          </a:extLst>
        </xdr:cNvPr>
        <xdr:cNvSpPr>
          <a:spLocks noChangeArrowheads="1"/>
        </xdr:cNvSpPr>
      </xdr:nvSpPr>
      <xdr:spPr bwMode="auto">
        <a:xfrm>
          <a:off x="17487900" y="6553200"/>
          <a:ext cx="1819275" cy="657225"/>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500"/>
            </a:lnSpc>
            <a:defRPr sz="1000"/>
          </a:pPr>
          <a:r>
            <a:rPr lang="ja-JP" altLang="en-US" sz="1100" b="0" i="0" u="none" strike="noStrike" baseline="0">
              <a:solidFill>
                <a:srgbClr val="000000"/>
              </a:solidFill>
              <a:latin typeface="DejaVu Sans"/>
            </a:rPr>
            <a:t>再下請負人が置いた安全</a:t>
          </a:r>
        </a:p>
        <a:p>
          <a:pPr algn="l" rtl="0">
            <a:lnSpc>
              <a:spcPts val="1500"/>
            </a:lnSpc>
            <a:defRPr sz="1000"/>
          </a:pPr>
          <a:r>
            <a:rPr lang="ja-JP" altLang="en-US" sz="1100" b="0" i="0" u="none" strike="noStrike" baseline="0">
              <a:solidFill>
                <a:srgbClr val="000000"/>
              </a:solidFill>
              <a:latin typeface="DejaVu Sans"/>
            </a:rPr>
            <a:t>衛生責任者の氏名を記入</a:t>
          </a:r>
        </a:p>
        <a:p>
          <a:pPr algn="l" rtl="0">
            <a:lnSpc>
              <a:spcPts val="1500"/>
            </a:lnSpc>
            <a:defRPr sz="1000"/>
          </a:pPr>
          <a:r>
            <a:rPr lang="ja-JP" altLang="en-US" sz="1100" b="0" i="0" u="none" strike="noStrike" baseline="0">
              <a:solidFill>
                <a:srgbClr val="000000"/>
              </a:solidFill>
              <a:latin typeface="DejaVu Sans"/>
            </a:rPr>
            <a:t>。</a:t>
          </a:r>
          <a:r>
            <a:rPr lang="ja-JP" altLang="en-US" sz="1100" b="0" i="0" u="none" strike="noStrike" baseline="0">
              <a:solidFill>
                <a:srgbClr val="000000"/>
              </a:solidFill>
              <a:latin typeface="Calibri"/>
              <a:cs typeface="Calibri"/>
            </a:rPr>
            <a:t>(※)</a:t>
          </a:r>
        </a:p>
      </xdr:txBody>
    </xdr:sp>
    <xdr:clientData/>
  </xdr:twoCellAnchor>
  <xdr:twoCellAnchor>
    <xdr:from>
      <xdr:col>51</xdr:col>
      <xdr:colOff>38100</xdr:colOff>
      <xdr:row>33</xdr:row>
      <xdr:rowOff>76200</xdr:rowOff>
    </xdr:from>
    <xdr:to>
      <xdr:col>56</xdr:col>
      <xdr:colOff>123825</xdr:colOff>
      <xdr:row>36</xdr:row>
      <xdr:rowOff>57150</xdr:rowOff>
    </xdr:to>
    <xdr:sp macro="" textlink="" fLocksText="0">
      <xdr:nvSpPr>
        <xdr:cNvPr id="8268" name="CustomShape 1">
          <a:extLst>
            <a:ext uri="{FF2B5EF4-FFF2-40B4-BE49-F238E27FC236}">
              <a16:creationId xmlns:a16="http://schemas.microsoft.com/office/drawing/2014/main" id="{F2824B72-AAA8-22C6-984A-65B70FB18833}"/>
            </a:ext>
          </a:extLst>
        </xdr:cNvPr>
        <xdr:cNvSpPr>
          <a:spLocks noChangeArrowheads="1"/>
        </xdr:cNvSpPr>
      </xdr:nvSpPr>
      <xdr:spPr bwMode="auto">
        <a:xfrm>
          <a:off x="17526000" y="7286625"/>
          <a:ext cx="1800225" cy="638175"/>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500"/>
            </a:lnSpc>
            <a:defRPr sz="1000"/>
          </a:pPr>
          <a:r>
            <a:rPr lang="ja-JP" altLang="en-US" sz="1100" b="0" i="0" u="none" strike="noStrike" baseline="0">
              <a:solidFill>
                <a:srgbClr val="000000"/>
              </a:solidFill>
              <a:latin typeface="DejaVu Sans"/>
            </a:rPr>
            <a:t>再下請負人が置いた安全</a:t>
          </a:r>
        </a:p>
        <a:p>
          <a:pPr algn="l" rtl="0">
            <a:lnSpc>
              <a:spcPts val="1500"/>
            </a:lnSpc>
            <a:defRPr sz="1000"/>
          </a:pPr>
          <a:r>
            <a:rPr lang="ja-JP" altLang="en-US" sz="1100" b="0" i="0" u="none" strike="noStrike" baseline="0">
              <a:solidFill>
                <a:srgbClr val="000000"/>
              </a:solidFill>
              <a:latin typeface="DejaVu Sans"/>
            </a:rPr>
            <a:t>衛生推進者の氏名を記入</a:t>
          </a:r>
        </a:p>
        <a:p>
          <a:pPr algn="l" rtl="0">
            <a:lnSpc>
              <a:spcPts val="1500"/>
            </a:lnSpc>
            <a:defRPr sz="1000"/>
          </a:pPr>
          <a:r>
            <a:rPr lang="ja-JP" altLang="en-US" sz="1100" b="0" i="0" u="none" strike="noStrike" baseline="0">
              <a:solidFill>
                <a:srgbClr val="000000"/>
              </a:solidFill>
              <a:latin typeface="DejaVu Sans"/>
            </a:rPr>
            <a:t>。</a:t>
          </a:r>
          <a:r>
            <a:rPr lang="ja-JP" altLang="en-US" sz="1100" b="0" i="0" u="none" strike="noStrike" baseline="0">
              <a:solidFill>
                <a:srgbClr val="000000"/>
              </a:solidFill>
              <a:latin typeface="Calibri"/>
              <a:cs typeface="Calibri"/>
            </a:rPr>
            <a:t>(※)</a:t>
          </a:r>
        </a:p>
      </xdr:txBody>
    </xdr:sp>
    <xdr:clientData/>
  </xdr:twoCellAnchor>
  <xdr:twoCellAnchor>
    <xdr:from>
      <xdr:col>51</xdr:col>
      <xdr:colOff>9525</xdr:colOff>
      <xdr:row>36</xdr:row>
      <xdr:rowOff>171450</xdr:rowOff>
    </xdr:from>
    <xdr:to>
      <xdr:col>56</xdr:col>
      <xdr:colOff>104775</xdr:colOff>
      <xdr:row>39</xdr:row>
      <xdr:rowOff>104775</xdr:rowOff>
    </xdr:to>
    <xdr:sp macro="" textlink="" fLocksText="0">
      <xdr:nvSpPr>
        <xdr:cNvPr id="8269" name="CustomShape 1">
          <a:extLst>
            <a:ext uri="{FF2B5EF4-FFF2-40B4-BE49-F238E27FC236}">
              <a16:creationId xmlns:a16="http://schemas.microsoft.com/office/drawing/2014/main" id="{E9DC64FF-0DD8-7D49-B624-FE23D18FC27F}"/>
            </a:ext>
          </a:extLst>
        </xdr:cNvPr>
        <xdr:cNvSpPr>
          <a:spLocks noChangeArrowheads="1"/>
        </xdr:cNvSpPr>
      </xdr:nvSpPr>
      <xdr:spPr bwMode="auto">
        <a:xfrm>
          <a:off x="17497425" y="8039100"/>
          <a:ext cx="1809750" cy="619125"/>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600"/>
            </a:lnSpc>
            <a:defRPr sz="1000"/>
          </a:pPr>
          <a:r>
            <a:rPr lang="ja-JP" altLang="en-US" sz="1100" b="0" i="0" u="none" strike="noStrike" baseline="0">
              <a:solidFill>
                <a:srgbClr val="000000"/>
              </a:solidFill>
              <a:latin typeface="DejaVu Sans"/>
            </a:rPr>
            <a:t>再下請負人が置いた専門</a:t>
          </a:r>
        </a:p>
        <a:p>
          <a:pPr algn="l" rtl="0">
            <a:lnSpc>
              <a:spcPts val="1700"/>
            </a:lnSpc>
            <a:defRPr sz="1000"/>
          </a:pPr>
          <a:r>
            <a:rPr lang="ja-JP" altLang="en-US" sz="1100" b="0" i="0" u="none" strike="noStrike" baseline="0">
              <a:solidFill>
                <a:srgbClr val="000000"/>
              </a:solidFill>
              <a:latin typeface="DejaVu Sans"/>
            </a:rPr>
            <a:t>技術者の氏名を記入。</a:t>
          </a:r>
        </a:p>
        <a:p>
          <a:pPr algn="l" rtl="0">
            <a:lnSpc>
              <a:spcPts val="1200"/>
            </a:lnSpc>
            <a:defRPr sz="1000"/>
          </a:pPr>
          <a:r>
            <a:rPr lang="ja-JP" altLang="en-US" sz="1100" b="0" i="0" u="none" strike="noStrike" baseline="0">
              <a:solidFill>
                <a:srgbClr val="000000"/>
              </a:solidFill>
              <a:latin typeface="Calibri"/>
              <a:cs typeface="Calibri"/>
            </a:rPr>
            <a:t>(※)</a:t>
          </a:r>
        </a:p>
      </xdr:txBody>
    </xdr:sp>
    <xdr:clientData/>
  </xdr:twoCellAnchor>
  <xdr:twoCellAnchor>
    <xdr:from>
      <xdr:col>51</xdr:col>
      <xdr:colOff>9525</xdr:colOff>
      <xdr:row>41</xdr:row>
      <xdr:rowOff>247650</xdr:rowOff>
    </xdr:from>
    <xdr:to>
      <xdr:col>56</xdr:col>
      <xdr:colOff>104775</xdr:colOff>
      <xdr:row>44</xdr:row>
      <xdr:rowOff>228600</xdr:rowOff>
    </xdr:to>
    <xdr:sp macro="" textlink="" fLocksText="0">
      <xdr:nvSpPr>
        <xdr:cNvPr id="8270" name="CustomShape 1">
          <a:extLst>
            <a:ext uri="{FF2B5EF4-FFF2-40B4-BE49-F238E27FC236}">
              <a16:creationId xmlns:a16="http://schemas.microsoft.com/office/drawing/2014/main" id="{5B7CF7B0-DFCE-AE44-8460-731BCB09FF97}"/>
            </a:ext>
          </a:extLst>
        </xdr:cNvPr>
        <xdr:cNvSpPr>
          <a:spLocks noChangeArrowheads="1"/>
        </xdr:cNvSpPr>
      </xdr:nvSpPr>
      <xdr:spPr bwMode="auto">
        <a:xfrm>
          <a:off x="17497425" y="9239250"/>
          <a:ext cx="1809750" cy="685800"/>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500"/>
            </a:lnSpc>
            <a:defRPr sz="1000"/>
          </a:pPr>
          <a:r>
            <a:rPr lang="ja-JP" altLang="en-US" sz="1100" b="0" i="0" u="none" strike="noStrike" baseline="0">
              <a:solidFill>
                <a:srgbClr val="000000"/>
              </a:solidFill>
              <a:latin typeface="DejaVu Sans"/>
            </a:rPr>
            <a:t>再下請負通知人が置いた</a:t>
          </a:r>
        </a:p>
        <a:p>
          <a:pPr algn="l" rtl="0">
            <a:lnSpc>
              <a:spcPts val="1500"/>
            </a:lnSpc>
            <a:defRPr sz="1000"/>
          </a:pPr>
          <a:r>
            <a:rPr lang="ja-JP" altLang="en-US" sz="1100" b="0" i="0" u="none" strike="noStrike" baseline="0">
              <a:solidFill>
                <a:srgbClr val="000000"/>
              </a:solidFill>
              <a:latin typeface="DejaVu Sans"/>
            </a:rPr>
            <a:t>主任技術者の氏名を記入</a:t>
          </a:r>
        </a:p>
        <a:p>
          <a:pPr algn="l" rtl="0">
            <a:lnSpc>
              <a:spcPts val="1400"/>
            </a:lnSpc>
            <a:defRPr sz="1000"/>
          </a:pPr>
          <a:r>
            <a:rPr lang="ja-JP" altLang="en-US" sz="1100" b="0" i="0" u="none" strike="noStrike" baseline="0">
              <a:solidFill>
                <a:srgbClr val="000000"/>
              </a:solidFill>
              <a:latin typeface="DejaVu Sans"/>
            </a:rPr>
            <a:t>。</a:t>
          </a:r>
        </a:p>
      </xdr:txBody>
    </xdr:sp>
    <xdr:clientData/>
  </xdr:twoCellAnchor>
  <xdr:twoCellAnchor>
    <xdr:from>
      <xdr:col>31</xdr:col>
      <xdr:colOff>38100</xdr:colOff>
      <xdr:row>38</xdr:row>
      <xdr:rowOff>123825</xdr:rowOff>
    </xdr:from>
    <xdr:to>
      <xdr:col>36</xdr:col>
      <xdr:colOff>142875</xdr:colOff>
      <xdr:row>41</xdr:row>
      <xdr:rowOff>95250</xdr:rowOff>
    </xdr:to>
    <xdr:sp macro="" textlink="" fLocksText="0">
      <xdr:nvSpPr>
        <xdr:cNvPr id="8271" name="CustomShape 1">
          <a:extLst>
            <a:ext uri="{FF2B5EF4-FFF2-40B4-BE49-F238E27FC236}">
              <a16:creationId xmlns:a16="http://schemas.microsoft.com/office/drawing/2014/main" id="{501E39BD-335E-CC13-1E55-5490E0A04C74}"/>
            </a:ext>
          </a:extLst>
        </xdr:cNvPr>
        <xdr:cNvSpPr>
          <a:spLocks noChangeArrowheads="1"/>
        </xdr:cNvSpPr>
      </xdr:nvSpPr>
      <xdr:spPr bwMode="auto">
        <a:xfrm>
          <a:off x="10668000" y="8448675"/>
          <a:ext cx="1819275" cy="657225"/>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600"/>
            </a:lnSpc>
            <a:defRPr sz="1000"/>
          </a:pPr>
          <a:r>
            <a:rPr lang="ja-JP" altLang="en-US" sz="1100" b="0" i="0" u="none" strike="noStrike" baseline="0">
              <a:solidFill>
                <a:srgbClr val="000000"/>
              </a:solidFill>
              <a:latin typeface="DejaVu Sans"/>
            </a:rPr>
            <a:t>再下請負人が置いた現場</a:t>
          </a:r>
        </a:p>
        <a:p>
          <a:pPr algn="l" rtl="0">
            <a:lnSpc>
              <a:spcPts val="1600"/>
            </a:lnSpc>
            <a:defRPr sz="1000"/>
          </a:pPr>
          <a:r>
            <a:rPr lang="ja-JP" altLang="en-US" sz="1100" b="0" i="0" u="none" strike="noStrike" baseline="0">
              <a:solidFill>
                <a:srgbClr val="000000"/>
              </a:solidFill>
              <a:latin typeface="DejaVu Sans"/>
            </a:rPr>
            <a:t>代理人の氏名を記入。</a:t>
          </a:r>
        </a:p>
        <a:p>
          <a:pPr algn="l" rtl="0">
            <a:lnSpc>
              <a:spcPts val="1300"/>
            </a:lnSpc>
            <a:defRPr sz="1000"/>
          </a:pPr>
          <a:r>
            <a:rPr lang="ja-JP" altLang="en-US" sz="1100" b="0" i="0" u="none" strike="noStrike" baseline="0">
              <a:solidFill>
                <a:srgbClr val="000000"/>
              </a:solidFill>
              <a:latin typeface="Calibri"/>
              <a:cs typeface="Calibri"/>
            </a:rPr>
            <a:t>(※)</a:t>
          </a:r>
        </a:p>
      </xdr:txBody>
    </xdr:sp>
    <xdr:clientData/>
  </xdr:twoCellAnchor>
  <xdr:twoCellAnchor>
    <xdr:from>
      <xdr:col>27</xdr:col>
      <xdr:colOff>409575</xdr:colOff>
      <xdr:row>26</xdr:row>
      <xdr:rowOff>95250</xdr:rowOff>
    </xdr:from>
    <xdr:to>
      <xdr:col>34</xdr:col>
      <xdr:colOff>123825</xdr:colOff>
      <xdr:row>26</xdr:row>
      <xdr:rowOff>95250</xdr:rowOff>
    </xdr:to>
    <xdr:cxnSp macro="">
      <xdr:nvCxnSpPr>
        <xdr:cNvPr id="51544" name="Line 1">
          <a:extLst>
            <a:ext uri="{FF2B5EF4-FFF2-40B4-BE49-F238E27FC236}">
              <a16:creationId xmlns:a16="http://schemas.microsoft.com/office/drawing/2014/main" id="{A35B9B41-A7E7-A83F-922D-B8CA9A116384}"/>
            </a:ext>
          </a:extLst>
        </xdr:cNvPr>
        <xdr:cNvCxnSpPr>
          <a:cxnSpLocks noChangeShapeType="1"/>
        </xdr:cNvCxnSpPr>
      </xdr:nvCxnSpPr>
      <xdr:spPr bwMode="auto">
        <a:xfrm>
          <a:off x="9601200" y="5848350"/>
          <a:ext cx="2181225" cy="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28</xdr:col>
      <xdr:colOff>9525</xdr:colOff>
      <xdr:row>4</xdr:row>
      <xdr:rowOff>200025</xdr:rowOff>
    </xdr:from>
    <xdr:to>
      <xdr:col>28</xdr:col>
      <xdr:colOff>9525</xdr:colOff>
      <xdr:row>15</xdr:row>
      <xdr:rowOff>180975</xdr:rowOff>
    </xdr:to>
    <xdr:cxnSp macro="">
      <xdr:nvCxnSpPr>
        <xdr:cNvPr id="51545" name="Line 1">
          <a:extLst>
            <a:ext uri="{FF2B5EF4-FFF2-40B4-BE49-F238E27FC236}">
              <a16:creationId xmlns:a16="http://schemas.microsoft.com/office/drawing/2014/main" id="{69302972-BDE2-FD75-E67B-2AD2978A71E9}"/>
            </a:ext>
          </a:extLst>
        </xdr:cNvPr>
        <xdr:cNvCxnSpPr>
          <a:cxnSpLocks noChangeShapeType="1"/>
        </xdr:cNvCxnSpPr>
      </xdr:nvCxnSpPr>
      <xdr:spPr bwMode="auto">
        <a:xfrm>
          <a:off x="9610725" y="1066800"/>
          <a:ext cx="0" cy="249555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a14:hiddenLine>
          </a:ext>
        </a:extLst>
      </xdr:spPr>
    </xdr:cxnSp>
    <xdr:clientData/>
  </xdr:twoCellAnchor>
  <xdr:twoCellAnchor>
    <xdr:from>
      <xdr:col>28</xdr:col>
      <xdr:colOff>9525</xdr:colOff>
      <xdr:row>26</xdr:row>
      <xdr:rowOff>114300</xdr:rowOff>
    </xdr:from>
    <xdr:to>
      <xdr:col>28</xdr:col>
      <xdr:colOff>9525</xdr:colOff>
      <xdr:row>45</xdr:row>
      <xdr:rowOff>104775</xdr:rowOff>
    </xdr:to>
    <xdr:cxnSp macro="">
      <xdr:nvCxnSpPr>
        <xdr:cNvPr id="51546" name="Line 1">
          <a:extLst>
            <a:ext uri="{FF2B5EF4-FFF2-40B4-BE49-F238E27FC236}">
              <a16:creationId xmlns:a16="http://schemas.microsoft.com/office/drawing/2014/main" id="{9588CA43-7C26-3ADE-B93B-D864FEF69366}"/>
            </a:ext>
          </a:extLst>
        </xdr:cNvPr>
        <xdr:cNvCxnSpPr>
          <a:cxnSpLocks noChangeShapeType="1"/>
        </xdr:cNvCxnSpPr>
      </xdr:nvCxnSpPr>
      <xdr:spPr bwMode="auto">
        <a:xfrm>
          <a:off x="9610725" y="5867400"/>
          <a:ext cx="0" cy="4162425"/>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a14:hiddenLine>
          </a:ext>
        </a:extLst>
      </xdr:spPr>
    </xdr:cxnSp>
    <xdr:clientData/>
  </xdr:twoCellAnchor>
  <xdr:twoCellAnchor>
    <xdr:from>
      <xdr:col>34</xdr:col>
      <xdr:colOff>276225</xdr:colOff>
      <xdr:row>31</xdr:row>
      <xdr:rowOff>133350</xdr:rowOff>
    </xdr:from>
    <xdr:to>
      <xdr:col>34</xdr:col>
      <xdr:colOff>276225</xdr:colOff>
      <xdr:row>38</xdr:row>
      <xdr:rowOff>152400</xdr:rowOff>
    </xdr:to>
    <xdr:cxnSp macro="">
      <xdr:nvCxnSpPr>
        <xdr:cNvPr id="51547" name="Line 1">
          <a:extLst>
            <a:ext uri="{FF2B5EF4-FFF2-40B4-BE49-F238E27FC236}">
              <a16:creationId xmlns:a16="http://schemas.microsoft.com/office/drawing/2014/main" id="{DCEAA2FA-AF6D-2B74-9527-F7D1C75C17EB}"/>
            </a:ext>
          </a:extLst>
        </xdr:cNvPr>
        <xdr:cNvCxnSpPr>
          <a:cxnSpLocks noChangeShapeType="1"/>
        </xdr:cNvCxnSpPr>
      </xdr:nvCxnSpPr>
      <xdr:spPr bwMode="auto">
        <a:xfrm flipV="1">
          <a:off x="11934825" y="6886575"/>
          <a:ext cx="0" cy="1590675"/>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37</xdr:col>
      <xdr:colOff>400050</xdr:colOff>
      <xdr:row>42</xdr:row>
      <xdr:rowOff>142875</xdr:rowOff>
    </xdr:from>
    <xdr:to>
      <xdr:col>51</xdr:col>
      <xdr:colOff>9525</xdr:colOff>
      <xdr:row>42</xdr:row>
      <xdr:rowOff>142875</xdr:rowOff>
    </xdr:to>
    <xdr:cxnSp macro="">
      <xdr:nvCxnSpPr>
        <xdr:cNvPr id="51548" name="Line 1">
          <a:extLst>
            <a:ext uri="{FF2B5EF4-FFF2-40B4-BE49-F238E27FC236}">
              <a16:creationId xmlns:a16="http://schemas.microsoft.com/office/drawing/2014/main" id="{A5273D3B-3EB9-524A-89BF-4FD93DC1A944}"/>
            </a:ext>
          </a:extLst>
        </xdr:cNvPr>
        <xdr:cNvCxnSpPr>
          <a:cxnSpLocks noChangeShapeType="1"/>
        </xdr:cNvCxnSpPr>
      </xdr:nvCxnSpPr>
      <xdr:spPr bwMode="auto">
        <a:xfrm>
          <a:off x="13030200" y="9382125"/>
          <a:ext cx="4467225" cy="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a14:hiddenLine>
          </a:ext>
        </a:extLst>
      </xdr:spPr>
    </xdr:cxnSp>
    <xdr:clientData/>
  </xdr:twoCellAnchor>
  <xdr:twoCellAnchor>
    <xdr:from>
      <xdr:col>38</xdr:col>
      <xdr:colOff>0</xdr:colOff>
      <xdr:row>35</xdr:row>
      <xdr:rowOff>47625</xdr:rowOff>
    </xdr:from>
    <xdr:to>
      <xdr:col>38</xdr:col>
      <xdr:colOff>0</xdr:colOff>
      <xdr:row>42</xdr:row>
      <xdr:rowOff>152400</xdr:rowOff>
    </xdr:to>
    <xdr:cxnSp macro="">
      <xdr:nvCxnSpPr>
        <xdr:cNvPr id="51549" name="Line 1">
          <a:extLst>
            <a:ext uri="{FF2B5EF4-FFF2-40B4-BE49-F238E27FC236}">
              <a16:creationId xmlns:a16="http://schemas.microsoft.com/office/drawing/2014/main" id="{9A1C528E-629E-084B-A941-93A5904DB65A}"/>
            </a:ext>
          </a:extLst>
        </xdr:cNvPr>
        <xdr:cNvCxnSpPr>
          <a:cxnSpLocks noChangeShapeType="1"/>
        </xdr:cNvCxnSpPr>
      </xdr:nvCxnSpPr>
      <xdr:spPr bwMode="auto">
        <a:xfrm flipV="1">
          <a:off x="13030200" y="7715250"/>
          <a:ext cx="0" cy="167640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49</xdr:col>
      <xdr:colOff>9525</xdr:colOff>
      <xdr:row>33</xdr:row>
      <xdr:rowOff>142875</xdr:rowOff>
    </xdr:from>
    <xdr:to>
      <xdr:col>50</xdr:col>
      <xdr:colOff>276225</xdr:colOff>
      <xdr:row>33</xdr:row>
      <xdr:rowOff>142875</xdr:rowOff>
    </xdr:to>
    <xdr:cxnSp macro="">
      <xdr:nvCxnSpPr>
        <xdr:cNvPr id="51550" name="Line 1">
          <a:extLst>
            <a:ext uri="{FF2B5EF4-FFF2-40B4-BE49-F238E27FC236}">
              <a16:creationId xmlns:a16="http://schemas.microsoft.com/office/drawing/2014/main" id="{A311DB90-0955-AE3D-B388-7A4602EC7E0E}"/>
            </a:ext>
          </a:extLst>
        </xdr:cNvPr>
        <xdr:cNvCxnSpPr>
          <a:cxnSpLocks noChangeShapeType="1"/>
        </xdr:cNvCxnSpPr>
      </xdr:nvCxnSpPr>
      <xdr:spPr bwMode="auto">
        <a:xfrm>
          <a:off x="16811625" y="7353300"/>
          <a:ext cx="609600" cy="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49</xdr:col>
      <xdr:colOff>0</xdr:colOff>
      <xdr:row>31</xdr:row>
      <xdr:rowOff>19050</xdr:rowOff>
    </xdr:from>
    <xdr:to>
      <xdr:col>50</xdr:col>
      <xdr:colOff>238125</xdr:colOff>
      <xdr:row>31</xdr:row>
      <xdr:rowOff>19050</xdr:rowOff>
    </xdr:to>
    <xdr:cxnSp macro="">
      <xdr:nvCxnSpPr>
        <xdr:cNvPr id="51551" name="Line 1">
          <a:extLst>
            <a:ext uri="{FF2B5EF4-FFF2-40B4-BE49-F238E27FC236}">
              <a16:creationId xmlns:a16="http://schemas.microsoft.com/office/drawing/2014/main" id="{259E75F6-C602-B6D9-5D78-286BE8F62212}"/>
            </a:ext>
          </a:extLst>
        </xdr:cNvPr>
        <xdr:cNvCxnSpPr>
          <a:cxnSpLocks noChangeShapeType="1"/>
        </xdr:cNvCxnSpPr>
      </xdr:nvCxnSpPr>
      <xdr:spPr bwMode="auto">
        <a:xfrm>
          <a:off x="16802100" y="6772275"/>
          <a:ext cx="581025" cy="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49</xdr:col>
      <xdr:colOff>0</xdr:colOff>
      <xdr:row>37</xdr:row>
      <xdr:rowOff>0</xdr:rowOff>
    </xdr:from>
    <xdr:to>
      <xdr:col>50</xdr:col>
      <xdr:colOff>266700</xdr:colOff>
      <xdr:row>37</xdr:row>
      <xdr:rowOff>0</xdr:rowOff>
    </xdr:to>
    <xdr:cxnSp macro="">
      <xdr:nvCxnSpPr>
        <xdr:cNvPr id="51552" name="Line 1">
          <a:extLst>
            <a:ext uri="{FF2B5EF4-FFF2-40B4-BE49-F238E27FC236}">
              <a16:creationId xmlns:a16="http://schemas.microsoft.com/office/drawing/2014/main" id="{3C52D665-3BCE-F641-DC55-390C6BA6E33C}"/>
            </a:ext>
          </a:extLst>
        </xdr:cNvPr>
        <xdr:cNvCxnSpPr>
          <a:cxnSpLocks noChangeShapeType="1"/>
        </xdr:cNvCxnSpPr>
      </xdr:nvCxnSpPr>
      <xdr:spPr bwMode="auto">
        <a:xfrm>
          <a:off x="16802100" y="8096250"/>
          <a:ext cx="609600" cy="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40</xdr:col>
      <xdr:colOff>0</xdr:colOff>
      <xdr:row>46</xdr:row>
      <xdr:rowOff>95250</xdr:rowOff>
    </xdr:from>
    <xdr:to>
      <xdr:col>50</xdr:col>
      <xdr:colOff>200025</xdr:colOff>
      <xdr:row>49</xdr:row>
      <xdr:rowOff>247650</xdr:rowOff>
    </xdr:to>
    <xdr:sp macro="" textlink="" fLocksText="0">
      <xdr:nvSpPr>
        <xdr:cNvPr id="8281" name="CustomShape 1">
          <a:extLst>
            <a:ext uri="{FF2B5EF4-FFF2-40B4-BE49-F238E27FC236}">
              <a16:creationId xmlns:a16="http://schemas.microsoft.com/office/drawing/2014/main" id="{809FAD79-EF7B-11FC-DB81-3378C0BEB523}"/>
            </a:ext>
          </a:extLst>
        </xdr:cNvPr>
        <xdr:cNvSpPr>
          <a:spLocks noChangeArrowheads="1"/>
        </xdr:cNvSpPr>
      </xdr:nvSpPr>
      <xdr:spPr bwMode="auto">
        <a:xfrm>
          <a:off x="13716000" y="10248900"/>
          <a:ext cx="3629025" cy="676275"/>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500"/>
            </a:lnSpc>
            <a:defRPr sz="1000"/>
          </a:pPr>
          <a:r>
            <a:rPr lang="ja-JP" altLang="en-US" sz="1100" b="0" i="0" u="none" strike="noStrike" baseline="0">
              <a:solidFill>
                <a:srgbClr val="000000"/>
              </a:solidFill>
              <a:latin typeface="DejaVu Sans"/>
            </a:rPr>
            <a:t>〇再下請負通知書の添付書類</a:t>
          </a:r>
        </a:p>
        <a:p>
          <a:pPr algn="l" rtl="0">
            <a:lnSpc>
              <a:spcPts val="1400"/>
            </a:lnSpc>
            <a:defRPr sz="1000"/>
          </a:pPr>
          <a:r>
            <a:rPr lang="ja-JP" altLang="en-US" sz="1100" b="0" i="0" u="none" strike="noStrike" baseline="0">
              <a:solidFill>
                <a:srgbClr val="000000"/>
              </a:solidFill>
              <a:latin typeface="DejaVu Sans"/>
            </a:rPr>
            <a:t>１、再下請負通知人と再下請負人が締結した契約書の写し</a:t>
          </a:r>
        </a:p>
        <a:p>
          <a:pPr algn="l" rtl="0">
            <a:lnSpc>
              <a:spcPts val="1500"/>
            </a:lnSpc>
            <a:defRPr sz="1000"/>
          </a:pPr>
          <a:r>
            <a:rPr lang="ja-JP" altLang="en-US" sz="1100" b="0" i="0" u="none" strike="noStrike" baseline="0">
              <a:solidFill>
                <a:srgbClr val="000000"/>
              </a:solidFill>
              <a:latin typeface="DejaVu Sans"/>
            </a:rPr>
            <a:t>２、作業員名簿</a:t>
          </a:r>
        </a:p>
      </xdr:txBody>
    </xdr:sp>
    <xdr:clientData/>
  </xdr:twoCellAnchor>
  <xdr:twoCellAnchor>
    <xdr:from>
      <xdr:col>40</xdr:col>
      <xdr:colOff>28575</xdr:colOff>
      <xdr:row>50</xdr:row>
      <xdr:rowOff>28575</xdr:rowOff>
    </xdr:from>
    <xdr:to>
      <xdr:col>53</xdr:col>
      <xdr:colOff>66675</xdr:colOff>
      <xdr:row>56</xdr:row>
      <xdr:rowOff>190500</xdr:rowOff>
    </xdr:to>
    <xdr:sp macro="" textlink="" fLocksText="0">
      <xdr:nvSpPr>
        <xdr:cNvPr id="8282" name="CustomShape 1">
          <a:extLst>
            <a:ext uri="{FF2B5EF4-FFF2-40B4-BE49-F238E27FC236}">
              <a16:creationId xmlns:a16="http://schemas.microsoft.com/office/drawing/2014/main" id="{A1948152-944F-260C-C077-AA1E51B72391}"/>
            </a:ext>
          </a:extLst>
        </xdr:cNvPr>
        <xdr:cNvSpPr>
          <a:spLocks noChangeArrowheads="1"/>
        </xdr:cNvSpPr>
      </xdr:nvSpPr>
      <xdr:spPr bwMode="auto">
        <a:xfrm>
          <a:off x="13744575" y="10953750"/>
          <a:ext cx="4495800" cy="1228725"/>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defRPr sz="1000"/>
          </a:pPr>
          <a:r>
            <a:rPr lang="ja-JP" altLang="en-US" sz="1100" b="0" i="0" u="none" strike="noStrike" baseline="0">
              <a:solidFill>
                <a:srgbClr val="000000"/>
              </a:solidFill>
              <a:latin typeface="DejaVu Sans"/>
            </a:rPr>
            <a:t>〇</a:t>
          </a:r>
          <a:r>
            <a:rPr lang="ja-JP" altLang="en-US" sz="1100" b="0" i="0" u="none" strike="noStrike" baseline="0">
              <a:solidFill>
                <a:srgbClr val="FF0000"/>
              </a:solidFill>
              <a:latin typeface="DejaVu Sans"/>
            </a:rPr>
            <a:t>注意事項</a:t>
          </a:r>
        </a:p>
        <a:p>
          <a:pPr algn="l" rtl="0">
            <a:defRPr sz="1000"/>
          </a:pPr>
          <a:r>
            <a:rPr lang="ja-JP" altLang="en-US" sz="1100" b="0" i="0" u="none" strike="noStrike" baseline="0">
              <a:solidFill>
                <a:srgbClr val="000000"/>
              </a:solidFill>
              <a:latin typeface="DejaVu Sans"/>
            </a:rPr>
            <a:t>１、建設業法では施工体制台帳の様式は定められていないので、この</a:t>
          </a:r>
        </a:p>
        <a:p>
          <a:pPr algn="l" rtl="0">
            <a:defRPr sz="1000"/>
          </a:pPr>
          <a:r>
            <a:rPr lang="ja-JP" altLang="en-US" sz="1100" b="0" i="0" u="none" strike="noStrike" baseline="0">
              <a:solidFill>
                <a:srgbClr val="000000"/>
              </a:solidFill>
              <a:latin typeface="DejaVu Sans"/>
            </a:rPr>
            <a:t>　　様式によらなくてもよい。</a:t>
          </a:r>
        </a:p>
        <a:p>
          <a:pPr algn="l" rtl="0">
            <a:defRPr sz="1000"/>
          </a:pPr>
          <a:r>
            <a:rPr lang="ja-JP" altLang="en-US" sz="1100" b="0" i="0" u="none" strike="noStrike" baseline="0">
              <a:solidFill>
                <a:srgbClr val="000000"/>
              </a:solidFill>
              <a:latin typeface="DejaVu Sans"/>
            </a:rPr>
            <a:t>２、説明書の後に</a:t>
          </a:r>
          <a:r>
            <a:rPr lang="ja-JP" altLang="en-US" sz="1100" b="0" i="0" u="none" strike="noStrike" baseline="0">
              <a:solidFill>
                <a:srgbClr val="000000"/>
              </a:solidFill>
              <a:latin typeface="Calibri"/>
              <a:cs typeface="Calibri"/>
            </a:rPr>
            <a:t>(※)</a:t>
          </a:r>
          <a:r>
            <a:rPr lang="ja-JP" altLang="en-US" sz="1100" b="0" i="0" u="none" strike="noStrike" baseline="0">
              <a:solidFill>
                <a:srgbClr val="000000"/>
              </a:solidFill>
              <a:latin typeface="DejaVu Sans"/>
              <a:cs typeface="Calibri"/>
            </a:rPr>
            <a:t>があるものは、技術者等を置かない場合もある</a:t>
          </a:r>
        </a:p>
        <a:p>
          <a:pPr algn="l" rtl="0">
            <a:defRPr sz="1000"/>
          </a:pPr>
          <a:r>
            <a:rPr lang="ja-JP" altLang="en-US" sz="1100" b="0" i="0" u="none" strike="noStrike" baseline="0">
              <a:solidFill>
                <a:srgbClr val="000000"/>
              </a:solidFill>
              <a:latin typeface="DejaVu Sans"/>
            </a:rPr>
            <a:t>　　ので、その際は記入不要。</a:t>
          </a:r>
        </a:p>
        <a:p>
          <a:pPr algn="l" rtl="0">
            <a:defRPr sz="1000"/>
          </a:pPr>
          <a:r>
            <a:rPr lang="ja-JP" altLang="en-US" sz="1100" b="0" i="0" u="none" strike="noStrike" baseline="0">
              <a:solidFill>
                <a:srgbClr val="000000"/>
              </a:solidFill>
              <a:latin typeface="DejaVu Sans"/>
            </a:rPr>
            <a:t>３、「権限及び意見の申出方法」は建設業法では相手方に対して書面に</a:t>
          </a:r>
        </a:p>
        <a:p>
          <a:pPr algn="l" rtl="0">
            <a:defRPr sz="1000"/>
          </a:pPr>
          <a:r>
            <a:rPr lang="ja-JP" altLang="en-US" sz="1100" b="0" i="0" u="none" strike="noStrike" baseline="0">
              <a:solidFill>
                <a:srgbClr val="000000"/>
              </a:solidFill>
              <a:latin typeface="DejaVu Sans"/>
            </a:rPr>
            <a:t>　　より通知することになっているので、その通知書や契約書に定められ</a:t>
          </a:r>
        </a:p>
        <a:p>
          <a:pPr algn="l" rtl="0">
            <a:defRPr sz="1000"/>
          </a:pPr>
          <a:r>
            <a:rPr lang="ja-JP" altLang="en-US" sz="1100" b="0" i="0" u="none" strike="noStrike" baseline="0">
              <a:solidFill>
                <a:srgbClr val="000000"/>
              </a:solidFill>
              <a:latin typeface="DejaVu Sans"/>
            </a:rPr>
            <a:t>　　ている旨を記載するとともに、その写しを添付する。</a:t>
          </a:r>
        </a:p>
      </xdr:txBody>
    </xdr:sp>
    <xdr:clientData/>
  </xdr:twoCellAnchor>
  <xdr:twoCellAnchor>
    <xdr:from>
      <xdr:col>27</xdr:col>
      <xdr:colOff>161925</xdr:colOff>
      <xdr:row>50</xdr:row>
      <xdr:rowOff>161925</xdr:rowOff>
    </xdr:from>
    <xdr:to>
      <xdr:col>32</xdr:col>
      <xdr:colOff>257175</xdr:colOff>
      <xdr:row>52</xdr:row>
      <xdr:rowOff>133350</xdr:rowOff>
    </xdr:to>
    <xdr:sp macro="" textlink="" fLocksText="0">
      <xdr:nvSpPr>
        <xdr:cNvPr id="8283" name="CustomShape 1">
          <a:extLst>
            <a:ext uri="{FF2B5EF4-FFF2-40B4-BE49-F238E27FC236}">
              <a16:creationId xmlns:a16="http://schemas.microsoft.com/office/drawing/2014/main" id="{1E0F661F-301F-BCC1-1E7D-203585BD3F8C}"/>
            </a:ext>
          </a:extLst>
        </xdr:cNvPr>
        <xdr:cNvSpPr>
          <a:spLocks noChangeArrowheads="1"/>
        </xdr:cNvSpPr>
      </xdr:nvSpPr>
      <xdr:spPr bwMode="auto">
        <a:xfrm>
          <a:off x="9420225" y="11087100"/>
          <a:ext cx="1809750" cy="371475"/>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600"/>
            </a:lnSpc>
            <a:defRPr sz="1000"/>
          </a:pPr>
          <a:r>
            <a:rPr lang="ja-JP" altLang="en-US" sz="1100" b="0" i="0" u="none" strike="noStrike" baseline="0">
              <a:solidFill>
                <a:srgbClr val="000000"/>
              </a:solidFill>
              <a:latin typeface="DejaVu Sans"/>
            </a:rPr>
            <a:t>事業所整理記号及び事業</a:t>
          </a:r>
        </a:p>
        <a:p>
          <a:pPr algn="l" rtl="0">
            <a:lnSpc>
              <a:spcPts val="1500"/>
            </a:lnSpc>
            <a:defRPr sz="1000"/>
          </a:pPr>
          <a:r>
            <a:rPr lang="ja-JP" altLang="en-US" sz="1100" b="0" i="0" u="none" strike="noStrike" baseline="0">
              <a:solidFill>
                <a:srgbClr val="000000"/>
              </a:solidFill>
              <a:latin typeface="DejaVu Sans"/>
            </a:rPr>
            <a:t>所番号を記入。</a:t>
          </a:r>
        </a:p>
      </xdr:txBody>
    </xdr:sp>
    <xdr:clientData/>
  </xdr:twoCellAnchor>
  <xdr:twoCellAnchor>
    <xdr:from>
      <xdr:col>21</xdr:col>
      <xdr:colOff>323850</xdr:colOff>
      <xdr:row>35</xdr:row>
      <xdr:rowOff>95250</xdr:rowOff>
    </xdr:from>
    <xdr:to>
      <xdr:col>26</xdr:col>
      <xdr:colOff>104775</xdr:colOff>
      <xdr:row>36</xdr:row>
      <xdr:rowOff>228600</xdr:rowOff>
    </xdr:to>
    <xdr:sp macro="" textlink="" fLocksText="0">
      <xdr:nvSpPr>
        <xdr:cNvPr id="8284" name="CustomShape 1">
          <a:extLst>
            <a:ext uri="{FF2B5EF4-FFF2-40B4-BE49-F238E27FC236}">
              <a16:creationId xmlns:a16="http://schemas.microsoft.com/office/drawing/2014/main" id="{0A655AE5-34D1-931D-B33A-16C730C7547F}"/>
            </a:ext>
          </a:extLst>
        </xdr:cNvPr>
        <xdr:cNvSpPr>
          <a:spLocks noChangeArrowheads="1"/>
        </xdr:cNvSpPr>
      </xdr:nvSpPr>
      <xdr:spPr bwMode="auto">
        <a:xfrm>
          <a:off x="7524750" y="7762875"/>
          <a:ext cx="1495425" cy="333375"/>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defRPr sz="1000"/>
          </a:pPr>
          <a:r>
            <a:rPr lang="ja-JP" altLang="en-US" sz="1100" b="0" i="0" u="none" strike="noStrike" baseline="0">
              <a:solidFill>
                <a:srgbClr val="000000"/>
              </a:solidFill>
              <a:latin typeface="DejaVu Sans"/>
            </a:rPr>
            <a:t>労働保険番号を記入。</a:t>
          </a:r>
        </a:p>
      </xdr:txBody>
    </xdr:sp>
    <xdr:clientData/>
  </xdr:twoCellAnchor>
  <xdr:twoCellAnchor>
    <xdr:from>
      <xdr:col>16</xdr:col>
      <xdr:colOff>161925</xdr:colOff>
      <xdr:row>36</xdr:row>
      <xdr:rowOff>276225</xdr:rowOff>
    </xdr:from>
    <xdr:to>
      <xdr:col>20</xdr:col>
      <xdr:colOff>219075</xdr:colOff>
      <xdr:row>36</xdr:row>
      <xdr:rowOff>276225</xdr:rowOff>
    </xdr:to>
    <xdr:cxnSp macro="">
      <xdr:nvCxnSpPr>
        <xdr:cNvPr id="51557" name="Line 1">
          <a:extLst>
            <a:ext uri="{FF2B5EF4-FFF2-40B4-BE49-F238E27FC236}">
              <a16:creationId xmlns:a16="http://schemas.microsoft.com/office/drawing/2014/main" id="{A4C9A81B-4199-79DC-9DED-1F075232BDC4}"/>
            </a:ext>
          </a:extLst>
        </xdr:cNvPr>
        <xdr:cNvCxnSpPr>
          <a:cxnSpLocks noChangeShapeType="1"/>
        </xdr:cNvCxnSpPr>
      </xdr:nvCxnSpPr>
      <xdr:spPr bwMode="auto">
        <a:xfrm>
          <a:off x="5648325" y="8096250"/>
          <a:ext cx="1428750" cy="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16</xdr:col>
      <xdr:colOff>333375</xdr:colOff>
      <xdr:row>39</xdr:row>
      <xdr:rowOff>0</xdr:rowOff>
    </xdr:from>
    <xdr:to>
      <xdr:col>20</xdr:col>
      <xdr:colOff>238125</xdr:colOff>
      <xdr:row>39</xdr:row>
      <xdr:rowOff>0</xdr:rowOff>
    </xdr:to>
    <xdr:cxnSp macro="">
      <xdr:nvCxnSpPr>
        <xdr:cNvPr id="51558" name="Line 1">
          <a:extLst>
            <a:ext uri="{FF2B5EF4-FFF2-40B4-BE49-F238E27FC236}">
              <a16:creationId xmlns:a16="http://schemas.microsoft.com/office/drawing/2014/main" id="{091E2B9A-EC9B-478C-7D3B-64D6F9263116}"/>
            </a:ext>
          </a:extLst>
        </xdr:cNvPr>
        <xdr:cNvCxnSpPr>
          <a:cxnSpLocks noChangeShapeType="1"/>
        </xdr:cNvCxnSpPr>
      </xdr:nvCxnSpPr>
      <xdr:spPr bwMode="auto">
        <a:xfrm>
          <a:off x="5819775" y="8553450"/>
          <a:ext cx="1276350" cy="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21</xdr:col>
      <xdr:colOff>38100</xdr:colOff>
      <xdr:row>43</xdr:row>
      <xdr:rowOff>0</xdr:rowOff>
    </xdr:from>
    <xdr:to>
      <xdr:col>21</xdr:col>
      <xdr:colOff>38100</xdr:colOff>
      <xdr:row>50</xdr:row>
      <xdr:rowOff>219075</xdr:rowOff>
    </xdr:to>
    <xdr:cxnSp macro="">
      <xdr:nvCxnSpPr>
        <xdr:cNvPr id="51559" name="Line 1">
          <a:extLst>
            <a:ext uri="{FF2B5EF4-FFF2-40B4-BE49-F238E27FC236}">
              <a16:creationId xmlns:a16="http://schemas.microsoft.com/office/drawing/2014/main" id="{C0C8885D-9474-310E-B6E1-44E1FE81347A}"/>
            </a:ext>
          </a:extLst>
        </xdr:cNvPr>
        <xdr:cNvCxnSpPr>
          <a:cxnSpLocks noChangeShapeType="1"/>
        </xdr:cNvCxnSpPr>
      </xdr:nvCxnSpPr>
      <xdr:spPr bwMode="auto">
        <a:xfrm flipV="1">
          <a:off x="7239000" y="9467850"/>
          <a:ext cx="0" cy="167640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10</xdr:col>
      <xdr:colOff>228600</xdr:colOff>
      <xdr:row>50</xdr:row>
      <xdr:rowOff>219075</xdr:rowOff>
    </xdr:from>
    <xdr:to>
      <xdr:col>21</xdr:col>
      <xdr:colOff>28575</xdr:colOff>
      <xdr:row>50</xdr:row>
      <xdr:rowOff>219075</xdr:rowOff>
    </xdr:to>
    <xdr:cxnSp macro="">
      <xdr:nvCxnSpPr>
        <xdr:cNvPr id="51560" name="Line 1">
          <a:extLst>
            <a:ext uri="{FF2B5EF4-FFF2-40B4-BE49-F238E27FC236}">
              <a16:creationId xmlns:a16="http://schemas.microsoft.com/office/drawing/2014/main" id="{E069AC5A-8756-1D1C-ACDF-4DB8AFDE7404}"/>
            </a:ext>
          </a:extLst>
        </xdr:cNvPr>
        <xdr:cNvCxnSpPr>
          <a:cxnSpLocks noChangeShapeType="1"/>
        </xdr:cNvCxnSpPr>
      </xdr:nvCxnSpPr>
      <xdr:spPr bwMode="auto">
        <a:xfrm>
          <a:off x="3657600" y="11144250"/>
          <a:ext cx="3571875" cy="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a14:hiddenLine>
          </a:ext>
        </a:extLst>
      </xdr:spPr>
    </xdr:cxnSp>
    <xdr:clientData/>
  </xdr:twoCellAnchor>
  <xdr:twoCellAnchor>
    <xdr:from>
      <xdr:col>5</xdr:col>
      <xdr:colOff>342900</xdr:colOff>
      <xdr:row>53</xdr:row>
      <xdr:rowOff>9525</xdr:rowOff>
    </xdr:from>
    <xdr:to>
      <xdr:col>6</xdr:col>
      <xdr:colOff>85725</xdr:colOff>
      <xdr:row>53</xdr:row>
      <xdr:rowOff>9525</xdr:rowOff>
    </xdr:to>
    <xdr:cxnSp macro="">
      <xdr:nvCxnSpPr>
        <xdr:cNvPr id="51561" name="Line 1">
          <a:extLst>
            <a:ext uri="{FF2B5EF4-FFF2-40B4-BE49-F238E27FC236}">
              <a16:creationId xmlns:a16="http://schemas.microsoft.com/office/drawing/2014/main" id="{1A71AB4F-21CF-60FF-71F4-88F38F39C24A}"/>
            </a:ext>
          </a:extLst>
        </xdr:cNvPr>
        <xdr:cNvCxnSpPr>
          <a:cxnSpLocks noChangeShapeType="1"/>
        </xdr:cNvCxnSpPr>
      </xdr:nvCxnSpPr>
      <xdr:spPr bwMode="auto">
        <a:xfrm>
          <a:off x="2057400" y="11506200"/>
          <a:ext cx="85725" cy="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a14:hiddenLine>
          </a:ext>
        </a:extLst>
      </xdr:spPr>
    </xdr:cxnSp>
    <xdr:clientData/>
  </xdr:twoCellAnchor>
  <xdr:twoCellAnchor>
    <xdr:from>
      <xdr:col>16</xdr:col>
      <xdr:colOff>314325</xdr:colOff>
      <xdr:row>39</xdr:row>
      <xdr:rowOff>0</xdr:rowOff>
    </xdr:from>
    <xdr:to>
      <xdr:col>16</xdr:col>
      <xdr:colOff>314325</xdr:colOff>
      <xdr:row>48</xdr:row>
      <xdr:rowOff>57150</xdr:rowOff>
    </xdr:to>
    <xdr:cxnSp macro="">
      <xdr:nvCxnSpPr>
        <xdr:cNvPr id="51562" name="Line 1">
          <a:extLst>
            <a:ext uri="{FF2B5EF4-FFF2-40B4-BE49-F238E27FC236}">
              <a16:creationId xmlns:a16="http://schemas.microsoft.com/office/drawing/2014/main" id="{A42D95B6-4D7B-241F-BB2D-746A4EE70CC6}"/>
            </a:ext>
          </a:extLst>
        </xdr:cNvPr>
        <xdr:cNvCxnSpPr>
          <a:cxnSpLocks noChangeShapeType="1"/>
        </xdr:cNvCxnSpPr>
      </xdr:nvCxnSpPr>
      <xdr:spPr bwMode="auto">
        <a:xfrm>
          <a:off x="5800725" y="8553450"/>
          <a:ext cx="0" cy="211455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a14:hiddenLine>
          </a:ext>
        </a:extLst>
      </xdr:spPr>
    </xdr:cxnSp>
    <xdr:clientData/>
  </xdr:twoCellAnchor>
  <xdr:twoCellAnchor>
    <xdr:from>
      <xdr:col>16</xdr:col>
      <xdr:colOff>161925</xdr:colOff>
      <xdr:row>36</xdr:row>
      <xdr:rowOff>276225</xdr:rowOff>
    </xdr:from>
    <xdr:to>
      <xdr:col>16</xdr:col>
      <xdr:colOff>161925</xdr:colOff>
      <xdr:row>47</xdr:row>
      <xdr:rowOff>200025</xdr:rowOff>
    </xdr:to>
    <xdr:cxnSp macro="">
      <xdr:nvCxnSpPr>
        <xdr:cNvPr id="51563" name="Line 1">
          <a:extLst>
            <a:ext uri="{FF2B5EF4-FFF2-40B4-BE49-F238E27FC236}">
              <a16:creationId xmlns:a16="http://schemas.microsoft.com/office/drawing/2014/main" id="{3A5A3076-1FAF-B341-5355-427F3E76A7FB}"/>
            </a:ext>
          </a:extLst>
        </xdr:cNvPr>
        <xdr:cNvCxnSpPr>
          <a:cxnSpLocks noChangeShapeType="1"/>
        </xdr:cNvCxnSpPr>
      </xdr:nvCxnSpPr>
      <xdr:spPr bwMode="auto">
        <a:xfrm>
          <a:off x="5648325" y="8096250"/>
          <a:ext cx="0" cy="2486025"/>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a14:hiddenLine>
          </a:ext>
        </a:extLst>
      </xdr:spPr>
    </xdr:cxnSp>
    <xdr:clientData/>
  </xdr:twoCellAnchor>
  <xdr:twoCellAnchor>
    <xdr:from>
      <xdr:col>5</xdr:col>
      <xdr:colOff>314325</xdr:colOff>
      <xdr:row>47</xdr:row>
      <xdr:rowOff>219075</xdr:rowOff>
    </xdr:from>
    <xdr:to>
      <xdr:col>16</xdr:col>
      <xdr:colOff>161925</xdr:colOff>
      <xdr:row>47</xdr:row>
      <xdr:rowOff>219075</xdr:rowOff>
    </xdr:to>
    <xdr:cxnSp macro="">
      <xdr:nvCxnSpPr>
        <xdr:cNvPr id="51564" name="Line 1">
          <a:extLst>
            <a:ext uri="{FF2B5EF4-FFF2-40B4-BE49-F238E27FC236}">
              <a16:creationId xmlns:a16="http://schemas.microsoft.com/office/drawing/2014/main" id="{3B8AB08B-F1E3-E3E7-6ADB-308A6C3C6687}"/>
            </a:ext>
          </a:extLst>
        </xdr:cNvPr>
        <xdr:cNvCxnSpPr>
          <a:cxnSpLocks noChangeShapeType="1"/>
        </xdr:cNvCxnSpPr>
      </xdr:nvCxnSpPr>
      <xdr:spPr bwMode="auto">
        <a:xfrm>
          <a:off x="2028825" y="10601325"/>
          <a:ext cx="3619500" cy="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a14:hiddenLine>
          </a:ext>
        </a:extLst>
      </xdr:spPr>
    </xdr:cxnSp>
    <xdr:clientData/>
  </xdr:twoCellAnchor>
  <xdr:twoCellAnchor>
    <xdr:from>
      <xdr:col>6</xdr:col>
      <xdr:colOff>85725</xdr:colOff>
      <xdr:row>48</xdr:row>
      <xdr:rowOff>57150</xdr:rowOff>
    </xdr:from>
    <xdr:to>
      <xdr:col>16</xdr:col>
      <xdr:colOff>333375</xdr:colOff>
      <xdr:row>48</xdr:row>
      <xdr:rowOff>57150</xdr:rowOff>
    </xdr:to>
    <xdr:cxnSp macro="">
      <xdr:nvCxnSpPr>
        <xdr:cNvPr id="51565" name="Line 1">
          <a:extLst>
            <a:ext uri="{FF2B5EF4-FFF2-40B4-BE49-F238E27FC236}">
              <a16:creationId xmlns:a16="http://schemas.microsoft.com/office/drawing/2014/main" id="{30D49A12-33C8-CFF8-5ED1-C66C4C6BA09F}"/>
            </a:ext>
          </a:extLst>
        </xdr:cNvPr>
        <xdr:cNvCxnSpPr>
          <a:cxnSpLocks noChangeShapeType="1"/>
        </xdr:cNvCxnSpPr>
      </xdr:nvCxnSpPr>
      <xdr:spPr bwMode="auto">
        <a:xfrm>
          <a:off x="2143125" y="10668000"/>
          <a:ext cx="3676650" cy="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a14:hiddenLine>
          </a:ext>
        </a:extLst>
      </xdr:spPr>
    </xdr:cxnSp>
    <xdr:clientData/>
  </xdr:twoCellAnchor>
  <xdr:twoCellAnchor>
    <xdr:from>
      <xdr:col>23</xdr:col>
      <xdr:colOff>104775</xdr:colOff>
      <xdr:row>50</xdr:row>
      <xdr:rowOff>95250</xdr:rowOff>
    </xdr:from>
    <xdr:to>
      <xdr:col>23</xdr:col>
      <xdr:colOff>104775</xdr:colOff>
      <xdr:row>51</xdr:row>
      <xdr:rowOff>171450</xdr:rowOff>
    </xdr:to>
    <xdr:cxnSp macro="">
      <xdr:nvCxnSpPr>
        <xdr:cNvPr id="51566" name="Line 1">
          <a:extLst>
            <a:ext uri="{FF2B5EF4-FFF2-40B4-BE49-F238E27FC236}">
              <a16:creationId xmlns:a16="http://schemas.microsoft.com/office/drawing/2014/main" id="{BC822579-83A6-2694-14D0-ABA631F2CE70}"/>
            </a:ext>
          </a:extLst>
        </xdr:cNvPr>
        <xdr:cNvCxnSpPr>
          <a:cxnSpLocks noChangeShapeType="1"/>
        </xdr:cNvCxnSpPr>
      </xdr:nvCxnSpPr>
      <xdr:spPr bwMode="auto">
        <a:xfrm flipV="1">
          <a:off x="7991475" y="11020425"/>
          <a:ext cx="0" cy="30480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6</xdr:col>
      <xdr:colOff>85725</xdr:colOff>
      <xdr:row>48</xdr:row>
      <xdr:rowOff>66675</xdr:rowOff>
    </xdr:from>
    <xdr:to>
      <xdr:col>6</xdr:col>
      <xdr:colOff>85725</xdr:colOff>
      <xdr:row>52</xdr:row>
      <xdr:rowOff>219075</xdr:rowOff>
    </xdr:to>
    <xdr:cxnSp macro="">
      <xdr:nvCxnSpPr>
        <xdr:cNvPr id="51567" name="Line 1">
          <a:extLst>
            <a:ext uri="{FF2B5EF4-FFF2-40B4-BE49-F238E27FC236}">
              <a16:creationId xmlns:a16="http://schemas.microsoft.com/office/drawing/2014/main" id="{466E705E-70B8-E840-62E8-8D1CEBE42710}"/>
            </a:ext>
          </a:extLst>
        </xdr:cNvPr>
        <xdr:cNvCxnSpPr>
          <a:cxnSpLocks noChangeShapeType="1"/>
        </xdr:cNvCxnSpPr>
      </xdr:nvCxnSpPr>
      <xdr:spPr bwMode="auto">
        <a:xfrm>
          <a:off x="2143125" y="10677525"/>
          <a:ext cx="0" cy="81915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a14:hiddenLine>
          </a:ext>
        </a:extLst>
      </xdr:spPr>
    </xdr:cxnSp>
    <xdr:clientData/>
  </xdr:twoCellAnchor>
  <xdr:twoCellAnchor>
    <xdr:from>
      <xdr:col>10</xdr:col>
      <xdr:colOff>209550</xdr:colOff>
      <xdr:row>50</xdr:row>
      <xdr:rowOff>200025</xdr:rowOff>
    </xdr:from>
    <xdr:to>
      <xdr:col>10</xdr:col>
      <xdr:colOff>209550</xdr:colOff>
      <xdr:row>52</xdr:row>
      <xdr:rowOff>38100</xdr:rowOff>
    </xdr:to>
    <xdr:cxnSp macro="">
      <xdr:nvCxnSpPr>
        <xdr:cNvPr id="51568" name="Line 1">
          <a:extLst>
            <a:ext uri="{FF2B5EF4-FFF2-40B4-BE49-F238E27FC236}">
              <a16:creationId xmlns:a16="http://schemas.microsoft.com/office/drawing/2014/main" id="{283230EE-5890-2376-0B58-2DB3E6C57DB2}"/>
            </a:ext>
          </a:extLst>
        </xdr:cNvPr>
        <xdr:cNvCxnSpPr>
          <a:cxnSpLocks noChangeShapeType="1"/>
        </xdr:cNvCxnSpPr>
      </xdr:nvCxnSpPr>
      <xdr:spPr bwMode="auto">
        <a:xfrm>
          <a:off x="3638550" y="11125200"/>
          <a:ext cx="0" cy="238125"/>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a14:hiddenLine>
          </a:ext>
        </a:extLst>
      </xdr:spPr>
    </xdr:cxnSp>
    <xdr:clientData/>
  </xdr:twoCellAnchor>
  <xdr:twoCellAnchor>
    <xdr:from>
      <xdr:col>14</xdr:col>
      <xdr:colOff>180975</xdr:colOff>
      <xdr:row>51</xdr:row>
      <xdr:rowOff>95250</xdr:rowOff>
    </xdr:from>
    <xdr:to>
      <xdr:col>14</xdr:col>
      <xdr:colOff>180975</xdr:colOff>
      <xdr:row>52</xdr:row>
      <xdr:rowOff>38100</xdr:rowOff>
    </xdr:to>
    <xdr:cxnSp macro="">
      <xdr:nvCxnSpPr>
        <xdr:cNvPr id="51569" name="Line 1">
          <a:extLst>
            <a:ext uri="{FF2B5EF4-FFF2-40B4-BE49-F238E27FC236}">
              <a16:creationId xmlns:a16="http://schemas.microsoft.com/office/drawing/2014/main" id="{54E658A1-1C24-E2C7-B3F0-AB9E96EEA535}"/>
            </a:ext>
          </a:extLst>
        </xdr:cNvPr>
        <xdr:cNvCxnSpPr>
          <a:cxnSpLocks noChangeShapeType="1"/>
        </xdr:cNvCxnSpPr>
      </xdr:nvCxnSpPr>
      <xdr:spPr bwMode="auto">
        <a:xfrm>
          <a:off x="4981575" y="11249025"/>
          <a:ext cx="0" cy="11430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a14:hiddenLine>
          </a:ext>
        </a:extLst>
      </xdr:spPr>
    </xdr:cxnSp>
    <xdr:clientData/>
  </xdr:twoCellAnchor>
  <xdr:twoCellAnchor>
    <xdr:from>
      <xdr:col>14</xdr:col>
      <xdr:colOff>180975</xdr:colOff>
      <xdr:row>51</xdr:row>
      <xdr:rowOff>95250</xdr:rowOff>
    </xdr:from>
    <xdr:to>
      <xdr:col>22</xdr:col>
      <xdr:colOff>85725</xdr:colOff>
      <xdr:row>51</xdr:row>
      <xdr:rowOff>95250</xdr:rowOff>
    </xdr:to>
    <xdr:cxnSp macro="">
      <xdr:nvCxnSpPr>
        <xdr:cNvPr id="51570" name="Line 1">
          <a:extLst>
            <a:ext uri="{FF2B5EF4-FFF2-40B4-BE49-F238E27FC236}">
              <a16:creationId xmlns:a16="http://schemas.microsoft.com/office/drawing/2014/main" id="{A57B42F7-BE57-A784-6539-781B5F798D28}"/>
            </a:ext>
          </a:extLst>
        </xdr:cNvPr>
        <xdr:cNvCxnSpPr>
          <a:cxnSpLocks noChangeShapeType="1"/>
        </xdr:cNvCxnSpPr>
      </xdr:nvCxnSpPr>
      <xdr:spPr bwMode="auto">
        <a:xfrm>
          <a:off x="4981575" y="11249025"/>
          <a:ext cx="2647950" cy="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a14:hiddenLine>
          </a:ext>
        </a:extLst>
      </xdr:spPr>
    </xdr:cxnSp>
    <xdr:clientData/>
  </xdr:twoCellAnchor>
  <xdr:twoCellAnchor>
    <xdr:from>
      <xdr:col>22</xdr:col>
      <xdr:colOff>57150</xdr:colOff>
      <xdr:row>41</xdr:row>
      <xdr:rowOff>9525</xdr:rowOff>
    </xdr:from>
    <xdr:to>
      <xdr:col>22</xdr:col>
      <xdr:colOff>57150</xdr:colOff>
      <xdr:row>51</xdr:row>
      <xdr:rowOff>85725</xdr:rowOff>
    </xdr:to>
    <xdr:cxnSp macro="">
      <xdr:nvCxnSpPr>
        <xdr:cNvPr id="51571" name="Line 1">
          <a:extLst>
            <a:ext uri="{FF2B5EF4-FFF2-40B4-BE49-F238E27FC236}">
              <a16:creationId xmlns:a16="http://schemas.microsoft.com/office/drawing/2014/main" id="{A733FCD1-8ACC-2BDF-F16A-E38A2C9E656D}"/>
            </a:ext>
          </a:extLst>
        </xdr:cNvPr>
        <xdr:cNvCxnSpPr>
          <a:cxnSpLocks noChangeShapeType="1"/>
        </xdr:cNvCxnSpPr>
      </xdr:nvCxnSpPr>
      <xdr:spPr bwMode="auto">
        <a:xfrm flipV="1">
          <a:off x="7600950" y="9020175"/>
          <a:ext cx="0" cy="2219325"/>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26</xdr:col>
      <xdr:colOff>28575</xdr:colOff>
      <xdr:row>31</xdr:row>
      <xdr:rowOff>228600</xdr:rowOff>
    </xdr:from>
    <xdr:to>
      <xdr:col>27</xdr:col>
      <xdr:colOff>295275</xdr:colOff>
      <xdr:row>31</xdr:row>
      <xdr:rowOff>228600</xdr:rowOff>
    </xdr:to>
    <xdr:cxnSp macro="">
      <xdr:nvCxnSpPr>
        <xdr:cNvPr id="51572" name="Line 1">
          <a:extLst>
            <a:ext uri="{FF2B5EF4-FFF2-40B4-BE49-F238E27FC236}">
              <a16:creationId xmlns:a16="http://schemas.microsoft.com/office/drawing/2014/main" id="{1DB441A8-D899-0C9C-2CBE-8F47E13DE2A3}"/>
            </a:ext>
          </a:extLst>
        </xdr:cNvPr>
        <xdr:cNvCxnSpPr>
          <a:cxnSpLocks noChangeShapeType="1"/>
        </xdr:cNvCxnSpPr>
      </xdr:nvCxnSpPr>
      <xdr:spPr bwMode="auto">
        <a:xfrm>
          <a:off x="8943975" y="6981825"/>
          <a:ext cx="609600" cy="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25</xdr:col>
      <xdr:colOff>180975</xdr:colOff>
      <xdr:row>34</xdr:row>
      <xdr:rowOff>142875</xdr:rowOff>
    </xdr:from>
    <xdr:to>
      <xdr:col>25</xdr:col>
      <xdr:colOff>180975</xdr:colOff>
      <xdr:row>35</xdr:row>
      <xdr:rowOff>104775</xdr:rowOff>
    </xdr:to>
    <xdr:cxnSp macro="">
      <xdr:nvCxnSpPr>
        <xdr:cNvPr id="51573" name="Line 1">
          <a:extLst>
            <a:ext uri="{FF2B5EF4-FFF2-40B4-BE49-F238E27FC236}">
              <a16:creationId xmlns:a16="http://schemas.microsoft.com/office/drawing/2014/main" id="{6D4752B9-C184-749D-1DC6-A2F33102E77F}"/>
            </a:ext>
          </a:extLst>
        </xdr:cNvPr>
        <xdr:cNvCxnSpPr>
          <a:cxnSpLocks noChangeShapeType="1"/>
        </xdr:cNvCxnSpPr>
      </xdr:nvCxnSpPr>
      <xdr:spPr bwMode="auto">
        <a:xfrm flipV="1">
          <a:off x="8753475" y="7581900"/>
          <a:ext cx="0" cy="19050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27</xdr:col>
      <xdr:colOff>180975</xdr:colOff>
      <xdr:row>34</xdr:row>
      <xdr:rowOff>76200</xdr:rowOff>
    </xdr:from>
    <xdr:to>
      <xdr:col>27</xdr:col>
      <xdr:colOff>180975</xdr:colOff>
      <xdr:row>50</xdr:row>
      <xdr:rowOff>142875</xdr:rowOff>
    </xdr:to>
    <xdr:cxnSp macro="">
      <xdr:nvCxnSpPr>
        <xdr:cNvPr id="51574" name="Line 1">
          <a:extLst>
            <a:ext uri="{FF2B5EF4-FFF2-40B4-BE49-F238E27FC236}">
              <a16:creationId xmlns:a16="http://schemas.microsoft.com/office/drawing/2014/main" id="{0B0D277A-D523-E5A3-9376-8EFE0D817475}"/>
            </a:ext>
          </a:extLst>
        </xdr:cNvPr>
        <xdr:cNvCxnSpPr>
          <a:cxnSpLocks noChangeShapeType="1"/>
        </xdr:cNvCxnSpPr>
      </xdr:nvCxnSpPr>
      <xdr:spPr bwMode="auto">
        <a:xfrm>
          <a:off x="9439275" y="7515225"/>
          <a:ext cx="0" cy="3552825"/>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a14:hiddenLine>
          </a:ext>
        </a:extLst>
      </xdr:spPr>
    </xdr:cxnSp>
    <xdr:clientData/>
  </xdr:twoCellAnchor>
  <xdr:twoCellAnchor>
    <xdr:from>
      <xdr:col>21</xdr:col>
      <xdr:colOff>171450</xdr:colOff>
      <xdr:row>34</xdr:row>
      <xdr:rowOff>76200</xdr:rowOff>
    </xdr:from>
    <xdr:to>
      <xdr:col>26</xdr:col>
      <xdr:colOff>419100</xdr:colOff>
      <xdr:row>34</xdr:row>
      <xdr:rowOff>76200</xdr:rowOff>
    </xdr:to>
    <xdr:cxnSp macro="">
      <xdr:nvCxnSpPr>
        <xdr:cNvPr id="51575" name="Line 1">
          <a:extLst>
            <a:ext uri="{FF2B5EF4-FFF2-40B4-BE49-F238E27FC236}">
              <a16:creationId xmlns:a16="http://schemas.microsoft.com/office/drawing/2014/main" id="{B1FB297A-E56D-9632-975E-7E2D236D0493}"/>
            </a:ext>
          </a:extLst>
        </xdr:cNvPr>
        <xdr:cNvCxnSpPr>
          <a:cxnSpLocks noChangeShapeType="1"/>
        </xdr:cNvCxnSpPr>
      </xdr:nvCxnSpPr>
      <xdr:spPr bwMode="auto">
        <a:xfrm>
          <a:off x="7372350" y="7515225"/>
          <a:ext cx="1885950" cy="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5</xdr:col>
      <xdr:colOff>285750</xdr:colOff>
      <xdr:row>35</xdr:row>
      <xdr:rowOff>104775</xdr:rowOff>
    </xdr:from>
    <xdr:to>
      <xdr:col>16</xdr:col>
      <xdr:colOff>142875</xdr:colOff>
      <xdr:row>35</xdr:row>
      <xdr:rowOff>104775</xdr:rowOff>
    </xdr:to>
    <xdr:cxnSp macro="">
      <xdr:nvCxnSpPr>
        <xdr:cNvPr id="51576" name="Line 1">
          <a:extLst>
            <a:ext uri="{FF2B5EF4-FFF2-40B4-BE49-F238E27FC236}">
              <a16:creationId xmlns:a16="http://schemas.microsoft.com/office/drawing/2014/main" id="{AE05E88A-129E-EB6C-97BE-40F36116EA3C}"/>
            </a:ext>
          </a:extLst>
        </xdr:cNvPr>
        <xdr:cNvCxnSpPr>
          <a:cxnSpLocks noChangeShapeType="1"/>
        </xdr:cNvCxnSpPr>
      </xdr:nvCxnSpPr>
      <xdr:spPr bwMode="auto">
        <a:xfrm>
          <a:off x="2000250" y="7772400"/>
          <a:ext cx="3629025" cy="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a14:hiddenLine>
          </a:ext>
        </a:extLst>
      </xdr:spPr>
    </xdr:cxnSp>
    <xdr:clientData/>
  </xdr:twoCellAnchor>
  <xdr:twoCellAnchor>
    <xdr:from>
      <xdr:col>16</xdr:col>
      <xdr:colOff>142875</xdr:colOff>
      <xdr:row>34</xdr:row>
      <xdr:rowOff>123825</xdr:rowOff>
    </xdr:from>
    <xdr:to>
      <xdr:col>16</xdr:col>
      <xdr:colOff>142875</xdr:colOff>
      <xdr:row>35</xdr:row>
      <xdr:rowOff>85725</xdr:rowOff>
    </xdr:to>
    <xdr:cxnSp macro="">
      <xdr:nvCxnSpPr>
        <xdr:cNvPr id="51577" name="Line 1">
          <a:extLst>
            <a:ext uri="{FF2B5EF4-FFF2-40B4-BE49-F238E27FC236}">
              <a16:creationId xmlns:a16="http://schemas.microsoft.com/office/drawing/2014/main" id="{FD910C02-5798-F74E-3F71-413AE6DB5942}"/>
            </a:ext>
          </a:extLst>
        </xdr:cNvPr>
        <xdr:cNvCxnSpPr>
          <a:cxnSpLocks noChangeShapeType="1"/>
        </xdr:cNvCxnSpPr>
      </xdr:nvCxnSpPr>
      <xdr:spPr bwMode="auto">
        <a:xfrm flipV="1">
          <a:off x="5629275" y="7562850"/>
          <a:ext cx="0" cy="19050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5</xdr:col>
      <xdr:colOff>238125</xdr:colOff>
      <xdr:row>30</xdr:row>
      <xdr:rowOff>200025</xdr:rowOff>
    </xdr:from>
    <xdr:to>
      <xdr:col>11</xdr:col>
      <xdr:colOff>180975</xdr:colOff>
      <xdr:row>30</xdr:row>
      <xdr:rowOff>200025</xdr:rowOff>
    </xdr:to>
    <xdr:cxnSp macro="">
      <xdr:nvCxnSpPr>
        <xdr:cNvPr id="51578" name="Line 1">
          <a:extLst>
            <a:ext uri="{FF2B5EF4-FFF2-40B4-BE49-F238E27FC236}">
              <a16:creationId xmlns:a16="http://schemas.microsoft.com/office/drawing/2014/main" id="{60D8A206-D2CC-E92F-4B6C-0F53787DABDE}"/>
            </a:ext>
          </a:extLst>
        </xdr:cNvPr>
        <xdr:cNvCxnSpPr>
          <a:cxnSpLocks noChangeShapeType="1"/>
        </xdr:cNvCxnSpPr>
      </xdr:nvCxnSpPr>
      <xdr:spPr bwMode="auto">
        <a:xfrm>
          <a:off x="1952625" y="6724650"/>
          <a:ext cx="2000250" cy="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a14:hiddenLine>
          </a:ext>
        </a:extLst>
      </xdr:spPr>
    </xdr:cxnSp>
    <xdr:clientData/>
  </xdr:twoCellAnchor>
  <xdr:twoCellAnchor>
    <xdr:from>
      <xdr:col>11</xdr:col>
      <xdr:colOff>180975</xdr:colOff>
      <xdr:row>30</xdr:row>
      <xdr:rowOff>200025</xdr:rowOff>
    </xdr:from>
    <xdr:to>
      <xdr:col>11</xdr:col>
      <xdr:colOff>180975</xdr:colOff>
      <xdr:row>34</xdr:row>
      <xdr:rowOff>190500</xdr:rowOff>
    </xdr:to>
    <xdr:cxnSp macro="">
      <xdr:nvCxnSpPr>
        <xdr:cNvPr id="51579" name="Line 1">
          <a:extLst>
            <a:ext uri="{FF2B5EF4-FFF2-40B4-BE49-F238E27FC236}">
              <a16:creationId xmlns:a16="http://schemas.microsoft.com/office/drawing/2014/main" id="{221542FF-8914-A228-1C65-A12748974978}"/>
            </a:ext>
          </a:extLst>
        </xdr:cNvPr>
        <xdr:cNvCxnSpPr>
          <a:cxnSpLocks noChangeShapeType="1"/>
        </xdr:cNvCxnSpPr>
      </xdr:nvCxnSpPr>
      <xdr:spPr bwMode="auto">
        <a:xfrm>
          <a:off x="3952875" y="6724650"/>
          <a:ext cx="0" cy="904875"/>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22</xdr:col>
      <xdr:colOff>38100</xdr:colOff>
      <xdr:row>16</xdr:row>
      <xdr:rowOff>76200</xdr:rowOff>
    </xdr:from>
    <xdr:to>
      <xdr:col>27</xdr:col>
      <xdr:colOff>133350</xdr:colOff>
      <xdr:row>19</xdr:row>
      <xdr:rowOff>257175</xdr:rowOff>
    </xdr:to>
    <xdr:sp macro="" textlink="" fLocksText="0">
      <xdr:nvSpPr>
        <xdr:cNvPr id="8310" name="CustomShape 1">
          <a:extLst>
            <a:ext uri="{FF2B5EF4-FFF2-40B4-BE49-F238E27FC236}">
              <a16:creationId xmlns:a16="http://schemas.microsoft.com/office/drawing/2014/main" id="{BACA98B6-5A90-3DEC-41F0-472E4D842522}"/>
            </a:ext>
          </a:extLst>
        </xdr:cNvPr>
        <xdr:cNvSpPr>
          <a:spLocks noChangeArrowheads="1"/>
        </xdr:cNvSpPr>
      </xdr:nvSpPr>
      <xdr:spPr bwMode="auto">
        <a:xfrm>
          <a:off x="7581900" y="3686175"/>
          <a:ext cx="1809750" cy="838200"/>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500"/>
            </a:lnSpc>
            <a:defRPr sz="1000"/>
          </a:pPr>
          <a:r>
            <a:rPr lang="ja-JP" altLang="en-US" sz="1100" b="0" i="0" u="none" strike="noStrike" baseline="0">
              <a:solidFill>
                <a:srgbClr val="000000"/>
              </a:solidFill>
              <a:latin typeface="DejaVu Sans"/>
            </a:rPr>
            <a:t>建設業許可証に記載された</a:t>
          </a:r>
        </a:p>
        <a:p>
          <a:pPr algn="l" rtl="0">
            <a:lnSpc>
              <a:spcPts val="1500"/>
            </a:lnSpc>
            <a:defRPr sz="1000"/>
          </a:pPr>
          <a:r>
            <a:rPr lang="ja-JP" altLang="en-US" sz="1100" b="0" i="0" u="none" strike="noStrike" baseline="0">
              <a:solidFill>
                <a:srgbClr val="000000"/>
              </a:solidFill>
              <a:latin typeface="DejaVu Sans"/>
            </a:rPr>
            <a:t>許可の開始日を記入。</a:t>
          </a:r>
        </a:p>
        <a:p>
          <a:pPr algn="l" rtl="0">
            <a:lnSpc>
              <a:spcPts val="1400"/>
            </a:lnSpc>
            <a:defRPr sz="1000"/>
          </a:pPr>
          <a:r>
            <a:rPr lang="ja-JP" altLang="en-US" sz="1100" b="0" i="0" u="none" strike="noStrike" baseline="0">
              <a:solidFill>
                <a:srgbClr val="000000"/>
              </a:solidFill>
              <a:latin typeface="DejaVu Sans"/>
            </a:rPr>
            <a:t>※許可証の提出年月日では</a:t>
          </a:r>
        </a:p>
        <a:p>
          <a:pPr algn="l" rtl="0">
            <a:lnSpc>
              <a:spcPts val="1400"/>
            </a:lnSpc>
            <a:defRPr sz="1000"/>
          </a:pPr>
          <a:r>
            <a:rPr lang="ja-JP" altLang="en-US" sz="1100" b="0" i="0" u="none" strike="noStrike" baseline="0">
              <a:solidFill>
                <a:srgbClr val="000000"/>
              </a:solidFill>
              <a:latin typeface="DejaVu Sans"/>
            </a:rPr>
            <a:t>　ない。</a:t>
          </a:r>
        </a:p>
      </xdr:txBody>
    </xdr:sp>
    <xdr:clientData/>
  </xdr:twoCellAnchor>
  <xdr:twoCellAnchor>
    <xdr:from>
      <xdr:col>51</xdr:col>
      <xdr:colOff>9525</xdr:colOff>
      <xdr:row>12</xdr:row>
      <xdr:rowOff>161925</xdr:rowOff>
    </xdr:from>
    <xdr:to>
      <xdr:col>56</xdr:col>
      <xdr:colOff>104775</xdr:colOff>
      <xdr:row>16</xdr:row>
      <xdr:rowOff>66675</xdr:rowOff>
    </xdr:to>
    <xdr:sp macro="" textlink="" fLocksText="0">
      <xdr:nvSpPr>
        <xdr:cNvPr id="8311" name="CustomShape 1">
          <a:extLst>
            <a:ext uri="{FF2B5EF4-FFF2-40B4-BE49-F238E27FC236}">
              <a16:creationId xmlns:a16="http://schemas.microsoft.com/office/drawing/2014/main" id="{A7D9CF4A-F1A2-F95E-4BD1-57DBB88A7E3B}"/>
            </a:ext>
          </a:extLst>
        </xdr:cNvPr>
        <xdr:cNvSpPr>
          <a:spLocks noChangeArrowheads="1"/>
        </xdr:cNvSpPr>
      </xdr:nvSpPr>
      <xdr:spPr bwMode="auto">
        <a:xfrm>
          <a:off x="17497425" y="2857500"/>
          <a:ext cx="1809750" cy="819150"/>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D9D9D9"/>
        </a:solidFill>
        <a:ln w="15840">
          <a:solidFill>
            <a:srgbClr val="000000"/>
          </a:solidFill>
          <a:round/>
          <a:headEnd/>
          <a:tailEnd/>
        </a:ln>
      </xdr:spPr>
      <xdr:txBody>
        <a:bodyPr vertOverflow="clip" wrap="square" lIns="20160" tIns="20160" rIns="20160" bIns="20160" anchor="t" upright="1"/>
        <a:lstStyle/>
        <a:p>
          <a:pPr algn="l" rtl="0">
            <a:lnSpc>
              <a:spcPts val="1500"/>
            </a:lnSpc>
            <a:defRPr sz="1000"/>
          </a:pPr>
          <a:r>
            <a:rPr lang="ja-JP" altLang="en-US" sz="1100" b="0" i="0" u="none" strike="noStrike" baseline="0">
              <a:solidFill>
                <a:srgbClr val="000000"/>
              </a:solidFill>
              <a:latin typeface="DejaVu Sans"/>
            </a:rPr>
            <a:t>建設業許可証に記載された</a:t>
          </a:r>
        </a:p>
        <a:p>
          <a:pPr algn="l" rtl="0">
            <a:lnSpc>
              <a:spcPts val="1500"/>
            </a:lnSpc>
            <a:defRPr sz="1000"/>
          </a:pPr>
          <a:r>
            <a:rPr lang="ja-JP" altLang="en-US" sz="1100" b="0" i="0" u="none" strike="noStrike" baseline="0">
              <a:solidFill>
                <a:srgbClr val="000000"/>
              </a:solidFill>
              <a:latin typeface="DejaVu Sans"/>
            </a:rPr>
            <a:t>許可の開始日を記入。</a:t>
          </a:r>
        </a:p>
        <a:p>
          <a:pPr algn="l" rtl="0">
            <a:lnSpc>
              <a:spcPts val="1500"/>
            </a:lnSpc>
            <a:defRPr sz="1000"/>
          </a:pPr>
          <a:r>
            <a:rPr lang="ja-JP" altLang="en-US" sz="1100" b="0" i="0" u="none" strike="noStrike" baseline="0">
              <a:solidFill>
                <a:srgbClr val="000000"/>
              </a:solidFill>
              <a:latin typeface="DejaVu Sans"/>
            </a:rPr>
            <a:t>※許可証の提出年月日では</a:t>
          </a:r>
        </a:p>
        <a:p>
          <a:pPr algn="l" rtl="0">
            <a:lnSpc>
              <a:spcPts val="1400"/>
            </a:lnSpc>
            <a:defRPr sz="1000"/>
          </a:pPr>
          <a:r>
            <a:rPr lang="ja-JP" altLang="en-US" sz="1100" b="0" i="0" u="none" strike="noStrike" baseline="0">
              <a:solidFill>
                <a:srgbClr val="000000"/>
              </a:solidFill>
              <a:latin typeface="DejaVu Sans"/>
            </a:rPr>
            <a:t>　ない。</a:t>
          </a:r>
        </a:p>
      </xdr:txBody>
    </xdr:sp>
    <xdr:clientData/>
  </xdr:twoCellAnchor>
  <xdr:twoCellAnchor>
    <xdr:from>
      <xdr:col>46</xdr:col>
      <xdr:colOff>333375</xdr:colOff>
      <xdr:row>13</xdr:row>
      <xdr:rowOff>276225</xdr:rowOff>
    </xdr:from>
    <xdr:to>
      <xdr:col>46</xdr:col>
      <xdr:colOff>333375</xdr:colOff>
      <xdr:row>19</xdr:row>
      <xdr:rowOff>19050</xdr:rowOff>
    </xdr:to>
    <xdr:cxnSp macro="">
      <xdr:nvCxnSpPr>
        <xdr:cNvPr id="51582" name="Line 1">
          <a:extLst>
            <a:ext uri="{FF2B5EF4-FFF2-40B4-BE49-F238E27FC236}">
              <a16:creationId xmlns:a16="http://schemas.microsoft.com/office/drawing/2014/main" id="{FC25DD53-1843-D58F-317F-417350627080}"/>
            </a:ext>
          </a:extLst>
        </xdr:cNvPr>
        <xdr:cNvCxnSpPr>
          <a:cxnSpLocks noChangeShapeType="1"/>
        </xdr:cNvCxnSpPr>
      </xdr:nvCxnSpPr>
      <xdr:spPr bwMode="auto">
        <a:xfrm>
          <a:off x="16106775" y="3152775"/>
          <a:ext cx="0" cy="116205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33</xdr:col>
      <xdr:colOff>95250</xdr:colOff>
      <xdr:row>16</xdr:row>
      <xdr:rowOff>219075</xdr:rowOff>
    </xdr:from>
    <xdr:to>
      <xdr:col>33</xdr:col>
      <xdr:colOff>95250</xdr:colOff>
      <xdr:row>20</xdr:row>
      <xdr:rowOff>9525</xdr:rowOff>
    </xdr:to>
    <xdr:cxnSp macro="">
      <xdr:nvCxnSpPr>
        <xdr:cNvPr id="51583" name="Line 1">
          <a:extLst>
            <a:ext uri="{FF2B5EF4-FFF2-40B4-BE49-F238E27FC236}">
              <a16:creationId xmlns:a16="http://schemas.microsoft.com/office/drawing/2014/main" id="{B738FE6D-5C42-7BDC-7FD9-E2D7F9BA82B6}"/>
            </a:ext>
          </a:extLst>
        </xdr:cNvPr>
        <xdr:cNvCxnSpPr>
          <a:cxnSpLocks noChangeShapeType="1"/>
        </xdr:cNvCxnSpPr>
      </xdr:nvCxnSpPr>
      <xdr:spPr bwMode="auto">
        <a:xfrm>
          <a:off x="11410950" y="3829050"/>
          <a:ext cx="0" cy="70485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46</xdr:col>
      <xdr:colOff>333375</xdr:colOff>
      <xdr:row>13</xdr:row>
      <xdr:rowOff>276225</xdr:rowOff>
    </xdr:from>
    <xdr:to>
      <xdr:col>51</xdr:col>
      <xdr:colOff>38100</xdr:colOff>
      <xdr:row>13</xdr:row>
      <xdr:rowOff>276225</xdr:rowOff>
    </xdr:to>
    <xdr:cxnSp macro="">
      <xdr:nvCxnSpPr>
        <xdr:cNvPr id="51584" name="Line 1">
          <a:extLst>
            <a:ext uri="{FF2B5EF4-FFF2-40B4-BE49-F238E27FC236}">
              <a16:creationId xmlns:a16="http://schemas.microsoft.com/office/drawing/2014/main" id="{C9CE0BEE-A83B-2EC1-3E5B-318C3C79C4FA}"/>
            </a:ext>
          </a:extLst>
        </xdr:cNvPr>
        <xdr:cNvCxnSpPr>
          <a:cxnSpLocks noChangeShapeType="1"/>
        </xdr:cNvCxnSpPr>
      </xdr:nvCxnSpPr>
      <xdr:spPr bwMode="auto">
        <a:xfrm>
          <a:off x="16106775" y="3152775"/>
          <a:ext cx="1419225" cy="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a14:hiddenLine>
          </a:ext>
        </a:extLst>
      </xdr:spPr>
    </xdr:cxnSp>
    <xdr:clientData/>
  </xdr:twoCellAnchor>
  <xdr:twoCellAnchor>
    <xdr:from>
      <xdr:col>17</xdr:col>
      <xdr:colOff>295275</xdr:colOff>
      <xdr:row>0</xdr:row>
      <xdr:rowOff>133350</xdr:rowOff>
    </xdr:from>
    <xdr:to>
      <xdr:col>26</xdr:col>
      <xdr:colOff>304800</xdr:colOff>
      <xdr:row>2</xdr:row>
      <xdr:rowOff>209550</xdr:rowOff>
    </xdr:to>
    <xdr:sp macro="" textlink="" fLocksText="0">
      <xdr:nvSpPr>
        <xdr:cNvPr id="8315" name="CustomShape 1">
          <a:extLst>
            <a:ext uri="{FF2B5EF4-FFF2-40B4-BE49-F238E27FC236}">
              <a16:creationId xmlns:a16="http://schemas.microsoft.com/office/drawing/2014/main" id="{09864D66-1E3A-58C3-13BE-F9AF06D846BA}"/>
            </a:ext>
          </a:extLst>
        </xdr:cNvPr>
        <xdr:cNvSpPr>
          <a:spLocks noChangeArrowheads="1"/>
        </xdr:cNvSpPr>
      </xdr:nvSpPr>
      <xdr:spPr bwMode="auto">
        <a:xfrm>
          <a:off x="6124575" y="133350"/>
          <a:ext cx="3095625" cy="485775"/>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FFFFFF"/>
        </a:solidFill>
        <a:ln w="25560">
          <a:solidFill>
            <a:srgbClr val="FF0000"/>
          </a:solidFill>
          <a:round/>
          <a:headEnd/>
          <a:tailEnd/>
        </a:ln>
      </xdr:spPr>
      <xdr:txBody>
        <a:bodyPr vertOverflow="clip" wrap="square" lIns="20160" tIns="20160" rIns="20160" bIns="20160" anchor="t" upright="1"/>
        <a:lstStyle/>
        <a:p>
          <a:pPr algn="l" rtl="0">
            <a:defRPr sz="1000"/>
          </a:pPr>
          <a:r>
            <a:rPr lang="ja-JP" altLang="en-US" sz="2800" b="1" i="0" u="none" strike="noStrike" baseline="0">
              <a:solidFill>
                <a:srgbClr val="FF0000"/>
              </a:solidFill>
              <a:latin typeface="DejaVu Sans"/>
            </a:rPr>
            <a:t>再下請負通知書人</a:t>
          </a:r>
        </a:p>
      </xdr:txBody>
    </xdr:sp>
    <xdr:clientData/>
  </xdr:twoCellAnchor>
  <xdr:twoCellAnchor>
    <xdr:from>
      <xdr:col>26</xdr:col>
      <xdr:colOff>390525</xdr:colOff>
      <xdr:row>1</xdr:row>
      <xdr:rowOff>161925</xdr:rowOff>
    </xdr:from>
    <xdr:to>
      <xdr:col>29</xdr:col>
      <xdr:colOff>104775</xdr:colOff>
      <xdr:row>1</xdr:row>
      <xdr:rowOff>161925</xdr:rowOff>
    </xdr:to>
    <xdr:cxnSp macro="">
      <xdr:nvCxnSpPr>
        <xdr:cNvPr id="51586" name="Line 1">
          <a:extLst>
            <a:ext uri="{FF2B5EF4-FFF2-40B4-BE49-F238E27FC236}">
              <a16:creationId xmlns:a16="http://schemas.microsoft.com/office/drawing/2014/main" id="{89830C67-B9E1-2288-E74C-1113C121ECB8}"/>
            </a:ext>
          </a:extLst>
        </xdr:cNvPr>
        <xdr:cNvCxnSpPr>
          <a:cxnSpLocks noChangeShapeType="1"/>
        </xdr:cNvCxnSpPr>
      </xdr:nvCxnSpPr>
      <xdr:spPr bwMode="auto">
        <a:xfrm flipV="1">
          <a:off x="9258300" y="342900"/>
          <a:ext cx="790575" cy="0"/>
        </a:xfrm>
        <a:prstGeom prst="straightConnector1">
          <a:avLst/>
        </a:prstGeom>
        <a:noFill/>
        <a:ln w="25560">
          <a:solidFill>
            <a:srgbClr val="FF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34</xdr:col>
      <xdr:colOff>295275</xdr:colOff>
      <xdr:row>5</xdr:row>
      <xdr:rowOff>66675</xdr:rowOff>
    </xdr:from>
    <xdr:to>
      <xdr:col>34</xdr:col>
      <xdr:colOff>295275</xdr:colOff>
      <xdr:row>8</xdr:row>
      <xdr:rowOff>180975</xdr:rowOff>
    </xdr:to>
    <xdr:cxnSp macro="">
      <xdr:nvCxnSpPr>
        <xdr:cNvPr id="51587" name="Line 1">
          <a:extLst>
            <a:ext uri="{FF2B5EF4-FFF2-40B4-BE49-F238E27FC236}">
              <a16:creationId xmlns:a16="http://schemas.microsoft.com/office/drawing/2014/main" id="{5814C237-5E97-1FEC-F9A8-DFFCFDF777B1}"/>
            </a:ext>
          </a:extLst>
        </xdr:cNvPr>
        <xdr:cNvCxnSpPr>
          <a:cxnSpLocks noChangeShapeType="1"/>
        </xdr:cNvCxnSpPr>
      </xdr:nvCxnSpPr>
      <xdr:spPr bwMode="auto">
        <a:xfrm>
          <a:off x="11953875" y="1162050"/>
          <a:ext cx="0" cy="80010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29</xdr:col>
      <xdr:colOff>142875</xdr:colOff>
      <xdr:row>0</xdr:row>
      <xdr:rowOff>104775</xdr:rowOff>
    </xdr:from>
    <xdr:to>
      <xdr:col>35</xdr:col>
      <xdr:colOff>171450</xdr:colOff>
      <xdr:row>2</xdr:row>
      <xdr:rowOff>190500</xdr:rowOff>
    </xdr:to>
    <xdr:sp macro="" textlink="" fLocksText="0">
      <xdr:nvSpPr>
        <xdr:cNvPr id="8318" name="CustomShape 1">
          <a:extLst>
            <a:ext uri="{FF2B5EF4-FFF2-40B4-BE49-F238E27FC236}">
              <a16:creationId xmlns:a16="http://schemas.microsoft.com/office/drawing/2014/main" id="{BFFEBFC4-3271-D568-E246-93D4095D1870}"/>
            </a:ext>
          </a:extLst>
        </xdr:cNvPr>
        <xdr:cNvSpPr>
          <a:spLocks noChangeArrowheads="1"/>
        </xdr:cNvSpPr>
      </xdr:nvSpPr>
      <xdr:spPr bwMode="auto">
        <a:xfrm>
          <a:off x="10086975" y="104775"/>
          <a:ext cx="2085975" cy="495300"/>
        </a:xfrm>
        <a:custGeom>
          <a:avLst/>
          <a:gdLst>
            <a:gd name="T0" fmla="*/ 0 w 21600"/>
            <a:gd name="T1" fmla="*/ 0 h 21600"/>
            <a:gd name="T2" fmla="*/ 21600 w 21600"/>
            <a:gd name="T3" fmla="*/ 0 h 21600"/>
            <a:gd name="T4" fmla="*/ 21600 w 21600"/>
            <a:gd name="T5" fmla="*/ 21600 h 21600"/>
            <a:gd name="T6" fmla="*/ 0 w 21600"/>
            <a:gd name="T7" fmla="*/ 21600 h 21600"/>
            <a:gd name="T8" fmla="*/ 0 w 21600"/>
            <a:gd name="T9" fmla="*/ 0 h 21600"/>
          </a:gdLst>
          <a:ahLst/>
          <a:cxnLst>
            <a:cxn ang="0">
              <a:pos x="T0" y="T1"/>
            </a:cxn>
            <a:cxn ang="0">
              <a:pos x="T2" y="T3"/>
            </a:cxn>
            <a:cxn ang="0">
              <a:pos x="T4" y="T5"/>
            </a:cxn>
            <a:cxn ang="0">
              <a:pos x="T6" y="T7"/>
            </a:cxn>
            <a:cxn ang="0">
              <a:pos x="T8" y="T9"/>
            </a:cxn>
          </a:cxnLst>
          <a:rect l="0" t="0" r="r" b="b"/>
          <a:pathLst>
            <a:path w="21600" h="21600">
              <a:moveTo>
                <a:pt x="0" y="0"/>
              </a:moveTo>
              <a:lnTo>
                <a:pt x="21600" y="0"/>
              </a:lnTo>
              <a:lnTo>
                <a:pt x="21600" y="21600"/>
              </a:lnTo>
              <a:lnTo>
                <a:pt x="0" y="21600"/>
              </a:lnTo>
              <a:lnTo>
                <a:pt x="0" y="0"/>
              </a:lnTo>
              <a:close/>
            </a:path>
          </a:pathLst>
        </a:custGeom>
        <a:solidFill>
          <a:srgbClr val="FFFFFF"/>
        </a:solidFill>
        <a:ln w="25560">
          <a:solidFill>
            <a:srgbClr val="FF0000"/>
          </a:solidFill>
          <a:round/>
          <a:headEnd/>
          <a:tailEnd/>
        </a:ln>
      </xdr:spPr>
      <xdr:txBody>
        <a:bodyPr vertOverflow="clip" wrap="square" lIns="20160" tIns="20160" rIns="20160" bIns="20160" anchor="t" upright="1"/>
        <a:lstStyle/>
        <a:p>
          <a:pPr algn="l" rtl="0">
            <a:defRPr sz="1000"/>
          </a:pPr>
          <a:r>
            <a:rPr lang="ja-JP" altLang="en-US" sz="2800" b="1" i="0" u="none" strike="noStrike" baseline="0">
              <a:solidFill>
                <a:srgbClr val="FF0000"/>
              </a:solidFill>
              <a:latin typeface="DejaVu Sans"/>
            </a:rPr>
            <a:t>再下請負人</a:t>
          </a:r>
        </a:p>
      </xdr:txBody>
    </xdr:sp>
    <xdr:clientData/>
  </xdr:twoCellAnchor>
  <xdr:twoCellAnchor>
    <xdr:from>
      <xdr:col>28</xdr:col>
      <xdr:colOff>0</xdr:colOff>
      <xdr:row>43</xdr:row>
      <xdr:rowOff>0</xdr:rowOff>
    </xdr:from>
    <xdr:to>
      <xdr:col>29</xdr:col>
      <xdr:colOff>266700</xdr:colOff>
      <xdr:row>45</xdr:row>
      <xdr:rowOff>95250</xdr:rowOff>
    </xdr:to>
    <xdr:sp macro="" textlink="" fLocksText="0">
      <xdr:nvSpPr>
        <xdr:cNvPr id="659" name="CustomShape 1">
          <a:extLst>
            <a:ext uri="{FF2B5EF4-FFF2-40B4-BE49-F238E27FC236}">
              <a16:creationId xmlns:a16="http://schemas.microsoft.com/office/drawing/2014/main" id="{CD14CD89-D9EA-6A67-7E66-AE6208134902}"/>
            </a:ext>
          </a:extLst>
        </xdr:cNvPr>
        <xdr:cNvSpPr/>
      </xdr:nvSpPr>
      <xdr:spPr bwMode="auto">
        <a:xfrm>
          <a:off x="10934700" y="9467850"/>
          <a:ext cx="638175" cy="533400"/>
        </a:xfrm>
        <a:prstGeom prst="rect">
          <a:avLst/>
        </a:prstGeom>
        <a:noFill/>
        <a:ln>
          <a:noFill/>
        </a:ln>
        <a:effectLst/>
      </xdr:spPr>
      <xdr:txBody>
        <a:bodyPr vertOverflow="clip" wrap="square" lIns="20160" tIns="20160" rIns="20160" bIns="20160" anchor="t"/>
        <a:lstStyle/>
        <a:p>
          <a:pPr algn="l" rtl="0"/>
          <a:r>
            <a:rPr lang="ja-JP" altLang="en-US" sz="1800" b="1" i="0" u="none" baseline="0">
              <a:solidFill>
                <a:srgbClr val="333399"/>
              </a:solidFill>
              <a:latin typeface="ＭＳ Ｐゴシック"/>
              <a:ea typeface="ＭＳ Ｐゴシック"/>
            </a:rPr>
            <a:t>⑬</a:t>
          </a:r>
        </a:p>
      </xdr:txBody>
    </xdr:sp>
    <xdr:clientData/>
  </xdr:twoCellAnchor>
  <xdr:twoCellAnchor>
    <xdr:from>
      <xdr:col>14</xdr:col>
      <xdr:colOff>304800</xdr:colOff>
      <xdr:row>25</xdr:row>
      <xdr:rowOff>180975</xdr:rowOff>
    </xdr:from>
    <xdr:to>
      <xdr:col>15</xdr:col>
      <xdr:colOff>323850</xdr:colOff>
      <xdr:row>26</xdr:row>
      <xdr:rowOff>219075</xdr:rowOff>
    </xdr:to>
    <xdr:sp macro="" textlink="">
      <xdr:nvSpPr>
        <xdr:cNvPr id="2" name="楕円 1">
          <a:extLst>
            <a:ext uri="{FF2B5EF4-FFF2-40B4-BE49-F238E27FC236}">
              <a16:creationId xmlns:a16="http://schemas.microsoft.com/office/drawing/2014/main" id="{4CBA4412-E4C9-0E56-2E07-BF30296F4C38}"/>
            </a:ext>
          </a:extLst>
        </xdr:cNvPr>
        <xdr:cNvSpPr/>
      </xdr:nvSpPr>
      <xdr:spPr bwMode="auto">
        <a:xfrm>
          <a:off x="5105400" y="5705475"/>
          <a:ext cx="361950" cy="26670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twoCellAnchor>
    <xdr:from>
      <xdr:col>15</xdr:col>
      <xdr:colOff>323850</xdr:colOff>
      <xdr:row>25</xdr:row>
      <xdr:rowOff>190500</xdr:rowOff>
    </xdr:from>
    <xdr:to>
      <xdr:col>17</xdr:col>
      <xdr:colOff>0</xdr:colOff>
      <xdr:row>27</xdr:row>
      <xdr:rowOff>0</xdr:rowOff>
    </xdr:to>
    <xdr:sp macro="" textlink="">
      <xdr:nvSpPr>
        <xdr:cNvPr id="3" name="楕円 2">
          <a:extLst>
            <a:ext uri="{FF2B5EF4-FFF2-40B4-BE49-F238E27FC236}">
              <a16:creationId xmlns:a16="http://schemas.microsoft.com/office/drawing/2014/main" id="{4BC2A0AD-3E3D-4415-8AFF-AF50EA4A54C2}"/>
            </a:ext>
          </a:extLst>
        </xdr:cNvPr>
        <xdr:cNvSpPr/>
      </xdr:nvSpPr>
      <xdr:spPr bwMode="auto">
        <a:xfrm>
          <a:off x="5467350" y="5715000"/>
          <a:ext cx="361950" cy="26670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twoCellAnchor>
    <xdr:from>
      <xdr:col>14</xdr:col>
      <xdr:colOff>314325</xdr:colOff>
      <xdr:row>28</xdr:row>
      <xdr:rowOff>0</xdr:rowOff>
    </xdr:from>
    <xdr:to>
      <xdr:col>15</xdr:col>
      <xdr:colOff>333375</xdr:colOff>
      <xdr:row>29</xdr:row>
      <xdr:rowOff>38100</xdr:rowOff>
    </xdr:to>
    <xdr:sp macro="" textlink="">
      <xdr:nvSpPr>
        <xdr:cNvPr id="4" name="楕円 3">
          <a:extLst>
            <a:ext uri="{FF2B5EF4-FFF2-40B4-BE49-F238E27FC236}">
              <a16:creationId xmlns:a16="http://schemas.microsoft.com/office/drawing/2014/main" id="{C0A985BF-0D09-2999-E147-61BA8BE26F4A}"/>
            </a:ext>
          </a:extLst>
        </xdr:cNvPr>
        <xdr:cNvSpPr/>
      </xdr:nvSpPr>
      <xdr:spPr bwMode="auto">
        <a:xfrm>
          <a:off x="5114925" y="6210300"/>
          <a:ext cx="361950" cy="26670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twoCellAnchor>
    <xdr:from>
      <xdr:col>15</xdr:col>
      <xdr:colOff>333375</xdr:colOff>
      <xdr:row>28</xdr:row>
      <xdr:rowOff>9525</xdr:rowOff>
    </xdr:from>
    <xdr:to>
      <xdr:col>17</xdr:col>
      <xdr:colOff>9525</xdr:colOff>
      <xdr:row>29</xdr:row>
      <xdr:rowOff>47625</xdr:rowOff>
    </xdr:to>
    <xdr:sp macro="" textlink="">
      <xdr:nvSpPr>
        <xdr:cNvPr id="5" name="楕円 4">
          <a:extLst>
            <a:ext uri="{FF2B5EF4-FFF2-40B4-BE49-F238E27FC236}">
              <a16:creationId xmlns:a16="http://schemas.microsoft.com/office/drawing/2014/main" id="{24157441-041E-1C4A-B38C-968E5A308B51}"/>
            </a:ext>
          </a:extLst>
        </xdr:cNvPr>
        <xdr:cNvSpPr/>
      </xdr:nvSpPr>
      <xdr:spPr bwMode="auto">
        <a:xfrm>
          <a:off x="5476875" y="6219825"/>
          <a:ext cx="361950" cy="26670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twoCellAnchor>
    <xdr:from>
      <xdr:col>11</xdr:col>
      <xdr:colOff>304800</xdr:colOff>
      <xdr:row>30</xdr:row>
      <xdr:rowOff>209550</xdr:rowOff>
    </xdr:from>
    <xdr:to>
      <xdr:col>12</xdr:col>
      <xdr:colOff>323850</xdr:colOff>
      <xdr:row>32</xdr:row>
      <xdr:rowOff>19050</xdr:rowOff>
    </xdr:to>
    <xdr:sp macro="" textlink="">
      <xdr:nvSpPr>
        <xdr:cNvPr id="6" name="楕円 5">
          <a:extLst>
            <a:ext uri="{FF2B5EF4-FFF2-40B4-BE49-F238E27FC236}">
              <a16:creationId xmlns:a16="http://schemas.microsoft.com/office/drawing/2014/main" id="{D9EF4785-474A-87A9-7474-35ADA525E08F}"/>
            </a:ext>
          </a:extLst>
        </xdr:cNvPr>
        <xdr:cNvSpPr/>
      </xdr:nvSpPr>
      <xdr:spPr bwMode="auto">
        <a:xfrm>
          <a:off x="4076700" y="6734175"/>
          <a:ext cx="361950" cy="26670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twoCellAnchor>
    <xdr:from>
      <xdr:col>16</xdr:col>
      <xdr:colOff>323850</xdr:colOff>
      <xdr:row>30</xdr:row>
      <xdr:rowOff>219075</xdr:rowOff>
    </xdr:from>
    <xdr:to>
      <xdr:col>18</xdr:col>
      <xdr:colOff>0</xdr:colOff>
      <xdr:row>32</xdr:row>
      <xdr:rowOff>28575</xdr:rowOff>
    </xdr:to>
    <xdr:sp macro="" textlink="">
      <xdr:nvSpPr>
        <xdr:cNvPr id="7" name="楕円 6">
          <a:extLst>
            <a:ext uri="{FF2B5EF4-FFF2-40B4-BE49-F238E27FC236}">
              <a16:creationId xmlns:a16="http://schemas.microsoft.com/office/drawing/2014/main" id="{5444F53B-D208-2E1F-7E0E-6502BC943E77}"/>
            </a:ext>
          </a:extLst>
        </xdr:cNvPr>
        <xdr:cNvSpPr/>
      </xdr:nvSpPr>
      <xdr:spPr bwMode="auto">
        <a:xfrm>
          <a:off x="5810250" y="6743700"/>
          <a:ext cx="361950" cy="26670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twoCellAnchor>
    <xdr:from>
      <xdr:col>22</xdr:col>
      <xdr:colOff>133350</xdr:colOff>
      <xdr:row>30</xdr:row>
      <xdr:rowOff>200025</xdr:rowOff>
    </xdr:from>
    <xdr:to>
      <xdr:col>23</xdr:col>
      <xdr:colOff>152400</xdr:colOff>
      <xdr:row>32</xdr:row>
      <xdr:rowOff>9525</xdr:rowOff>
    </xdr:to>
    <xdr:sp macro="" textlink="">
      <xdr:nvSpPr>
        <xdr:cNvPr id="8" name="楕円 7">
          <a:extLst>
            <a:ext uri="{FF2B5EF4-FFF2-40B4-BE49-F238E27FC236}">
              <a16:creationId xmlns:a16="http://schemas.microsoft.com/office/drawing/2014/main" id="{17051700-CB81-C419-C66F-F5525085E08A}"/>
            </a:ext>
          </a:extLst>
        </xdr:cNvPr>
        <xdr:cNvSpPr/>
      </xdr:nvSpPr>
      <xdr:spPr bwMode="auto">
        <a:xfrm>
          <a:off x="7677150" y="6724650"/>
          <a:ext cx="361950" cy="26670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twoCellAnchor>
    <xdr:from>
      <xdr:col>9</xdr:col>
      <xdr:colOff>38099</xdr:colOff>
      <xdr:row>44</xdr:row>
      <xdr:rowOff>209550</xdr:rowOff>
    </xdr:from>
    <xdr:to>
      <xdr:col>10</xdr:col>
      <xdr:colOff>295274</xdr:colOff>
      <xdr:row>46</xdr:row>
      <xdr:rowOff>19050</xdr:rowOff>
    </xdr:to>
    <xdr:sp macro="" textlink="">
      <xdr:nvSpPr>
        <xdr:cNvPr id="9" name="楕円 8">
          <a:extLst>
            <a:ext uri="{FF2B5EF4-FFF2-40B4-BE49-F238E27FC236}">
              <a16:creationId xmlns:a16="http://schemas.microsoft.com/office/drawing/2014/main" id="{BEDCA1A4-DFBA-65DC-2FED-533621B8E9DA}"/>
            </a:ext>
          </a:extLst>
        </xdr:cNvPr>
        <xdr:cNvSpPr/>
      </xdr:nvSpPr>
      <xdr:spPr bwMode="auto">
        <a:xfrm>
          <a:off x="3124199" y="9906000"/>
          <a:ext cx="600075" cy="26670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twoCellAnchor>
    <xdr:from>
      <xdr:col>16</xdr:col>
      <xdr:colOff>104775</xdr:colOff>
      <xdr:row>50</xdr:row>
      <xdr:rowOff>95250</xdr:rowOff>
    </xdr:from>
    <xdr:to>
      <xdr:col>16</xdr:col>
      <xdr:colOff>104775</xdr:colOff>
      <xdr:row>51</xdr:row>
      <xdr:rowOff>171450</xdr:rowOff>
    </xdr:to>
    <xdr:cxnSp macro="">
      <xdr:nvCxnSpPr>
        <xdr:cNvPr id="51598" name="Line 1">
          <a:extLst>
            <a:ext uri="{FF2B5EF4-FFF2-40B4-BE49-F238E27FC236}">
              <a16:creationId xmlns:a16="http://schemas.microsoft.com/office/drawing/2014/main" id="{5ED4A9D5-60E4-AF3A-F78D-232D7CB6ECF1}"/>
            </a:ext>
          </a:extLst>
        </xdr:cNvPr>
        <xdr:cNvCxnSpPr>
          <a:cxnSpLocks noChangeShapeType="1"/>
        </xdr:cNvCxnSpPr>
      </xdr:nvCxnSpPr>
      <xdr:spPr bwMode="auto">
        <a:xfrm flipV="1">
          <a:off x="5591175" y="11020425"/>
          <a:ext cx="0" cy="30480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5560">
              <a:solidFill>
                <a:srgbClr xmlns:mc="http://schemas.openxmlformats.org/markup-compatibility/2006" val="000000" mc:Ignorable="a14" a14:legacySpreadsheetColorIndex="64"/>
              </a:solidFill>
              <a:prstDash val="dash"/>
              <a:round/>
              <a:headEnd/>
              <a:tailEnd type="arrow" w="med" len="med"/>
            </a14:hiddenLine>
          </a:ext>
        </a:extLst>
      </xdr:spPr>
    </xdr:cxnSp>
    <xdr:clientData/>
  </xdr:twoCellAnchor>
  <xdr:twoCellAnchor>
    <xdr:from>
      <xdr:col>10</xdr:col>
      <xdr:colOff>142875</xdr:colOff>
      <xdr:row>49</xdr:row>
      <xdr:rowOff>95250</xdr:rowOff>
    </xdr:from>
    <xdr:to>
      <xdr:col>11</xdr:col>
      <xdr:colOff>161925</xdr:colOff>
      <xdr:row>50</xdr:row>
      <xdr:rowOff>133350</xdr:rowOff>
    </xdr:to>
    <xdr:sp macro="" textlink="">
      <xdr:nvSpPr>
        <xdr:cNvPr id="11" name="楕円 10">
          <a:extLst>
            <a:ext uri="{FF2B5EF4-FFF2-40B4-BE49-F238E27FC236}">
              <a16:creationId xmlns:a16="http://schemas.microsoft.com/office/drawing/2014/main" id="{39121C60-913E-AA35-F697-0D4217D0751E}"/>
            </a:ext>
          </a:extLst>
        </xdr:cNvPr>
        <xdr:cNvSpPr/>
      </xdr:nvSpPr>
      <xdr:spPr bwMode="auto">
        <a:xfrm>
          <a:off x="3571875" y="10791825"/>
          <a:ext cx="361950" cy="26670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twoCellAnchor>
    <xdr:from>
      <xdr:col>17</xdr:col>
      <xdr:colOff>180975</xdr:colOff>
      <xdr:row>49</xdr:row>
      <xdr:rowOff>95250</xdr:rowOff>
    </xdr:from>
    <xdr:to>
      <xdr:col>18</xdr:col>
      <xdr:colOff>200025</xdr:colOff>
      <xdr:row>50</xdr:row>
      <xdr:rowOff>133350</xdr:rowOff>
    </xdr:to>
    <xdr:sp macro="" textlink="">
      <xdr:nvSpPr>
        <xdr:cNvPr id="12" name="楕円 11">
          <a:extLst>
            <a:ext uri="{FF2B5EF4-FFF2-40B4-BE49-F238E27FC236}">
              <a16:creationId xmlns:a16="http://schemas.microsoft.com/office/drawing/2014/main" id="{0A13525A-BCC7-58C5-0478-90A1B0CCD04D}"/>
            </a:ext>
          </a:extLst>
        </xdr:cNvPr>
        <xdr:cNvSpPr/>
      </xdr:nvSpPr>
      <xdr:spPr bwMode="auto">
        <a:xfrm>
          <a:off x="6010275" y="10791825"/>
          <a:ext cx="361950" cy="26670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twoCellAnchor>
    <xdr:from>
      <xdr:col>37</xdr:col>
      <xdr:colOff>304800</xdr:colOff>
      <xdr:row>19</xdr:row>
      <xdr:rowOff>200025</xdr:rowOff>
    </xdr:from>
    <xdr:to>
      <xdr:col>38</xdr:col>
      <xdr:colOff>323850</xdr:colOff>
      <xdr:row>21</xdr:row>
      <xdr:rowOff>9525</xdr:rowOff>
    </xdr:to>
    <xdr:sp macro="" textlink="">
      <xdr:nvSpPr>
        <xdr:cNvPr id="13" name="楕円 12">
          <a:extLst>
            <a:ext uri="{FF2B5EF4-FFF2-40B4-BE49-F238E27FC236}">
              <a16:creationId xmlns:a16="http://schemas.microsoft.com/office/drawing/2014/main" id="{F8141827-F167-728F-E99F-AF2361C5DB7D}"/>
            </a:ext>
          </a:extLst>
        </xdr:cNvPr>
        <xdr:cNvSpPr/>
      </xdr:nvSpPr>
      <xdr:spPr bwMode="auto">
        <a:xfrm>
          <a:off x="12992100" y="4495800"/>
          <a:ext cx="361950" cy="26670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twoCellAnchor>
    <xdr:from>
      <xdr:col>38</xdr:col>
      <xdr:colOff>323850</xdr:colOff>
      <xdr:row>19</xdr:row>
      <xdr:rowOff>209550</xdr:rowOff>
    </xdr:from>
    <xdr:to>
      <xdr:col>40</xdr:col>
      <xdr:colOff>0</xdr:colOff>
      <xdr:row>21</xdr:row>
      <xdr:rowOff>19050</xdr:rowOff>
    </xdr:to>
    <xdr:sp macro="" textlink="">
      <xdr:nvSpPr>
        <xdr:cNvPr id="14" name="楕円 13">
          <a:extLst>
            <a:ext uri="{FF2B5EF4-FFF2-40B4-BE49-F238E27FC236}">
              <a16:creationId xmlns:a16="http://schemas.microsoft.com/office/drawing/2014/main" id="{D81664E8-2DB4-B141-3D06-91E7636AFC1E}"/>
            </a:ext>
          </a:extLst>
        </xdr:cNvPr>
        <xdr:cNvSpPr/>
      </xdr:nvSpPr>
      <xdr:spPr bwMode="auto">
        <a:xfrm>
          <a:off x="13354050" y="4505325"/>
          <a:ext cx="361950" cy="26670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twoCellAnchor>
    <xdr:from>
      <xdr:col>34</xdr:col>
      <xdr:colOff>304800</xdr:colOff>
      <xdr:row>24</xdr:row>
      <xdr:rowOff>219075</xdr:rowOff>
    </xdr:from>
    <xdr:to>
      <xdr:col>35</xdr:col>
      <xdr:colOff>323850</xdr:colOff>
      <xdr:row>26</xdr:row>
      <xdr:rowOff>28575</xdr:rowOff>
    </xdr:to>
    <xdr:sp macro="" textlink="">
      <xdr:nvSpPr>
        <xdr:cNvPr id="15" name="楕円 14">
          <a:extLst>
            <a:ext uri="{FF2B5EF4-FFF2-40B4-BE49-F238E27FC236}">
              <a16:creationId xmlns:a16="http://schemas.microsoft.com/office/drawing/2014/main" id="{317E3896-0249-F6F3-AA2D-4291215DC076}"/>
            </a:ext>
          </a:extLst>
        </xdr:cNvPr>
        <xdr:cNvSpPr/>
      </xdr:nvSpPr>
      <xdr:spPr bwMode="auto">
        <a:xfrm>
          <a:off x="11963400" y="5514975"/>
          <a:ext cx="361950" cy="26670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twoCellAnchor>
    <xdr:from>
      <xdr:col>39</xdr:col>
      <xdr:colOff>323850</xdr:colOff>
      <xdr:row>25</xdr:row>
      <xdr:rowOff>0</xdr:rowOff>
    </xdr:from>
    <xdr:to>
      <xdr:col>41</xdr:col>
      <xdr:colOff>0</xdr:colOff>
      <xdr:row>26</xdr:row>
      <xdr:rowOff>38100</xdr:rowOff>
    </xdr:to>
    <xdr:sp macro="" textlink="">
      <xdr:nvSpPr>
        <xdr:cNvPr id="16" name="楕円 15">
          <a:extLst>
            <a:ext uri="{FF2B5EF4-FFF2-40B4-BE49-F238E27FC236}">
              <a16:creationId xmlns:a16="http://schemas.microsoft.com/office/drawing/2014/main" id="{4BF71F74-5BD4-18B2-4A57-DE1673521F8A}"/>
            </a:ext>
          </a:extLst>
        </xdr:cNvPr>
        <xdr:cNvSpPr/>
      </xdr:nvSpPr>
      <xdr:spPr bwMode="auto">
        <a:xfrm>
          <a:off x="13696950" y="5524500"/>
          <a:ext cx="361950" cy="26670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twoCellAnchor>
    <xdr:from>
      <xdr:col>45</xdr:col>
      <xdr:colOff>133350</xdr:colOff>
      <xdr:row>24</xdr:row>
      <xdr:rowOff>209550</xdr:rowOff>
    </xdr:from>
    <xdr:to>
      <xdr:col>46</xdr:col>
      <xdr:colOff>152400</xdr:colOff>
      <xdr:row>26</xdr:row>
      <xdr:rowOff>19050</xdr:rowOff>
    </xdr:to>
    <xdr:sp macro="" textlink="">
      <xdr:nvSpPr>
        <xdr:cNvPr id="17" name="楕円 16">
          <a:extLst>
            <a:ext uri="{FF2B5EF4-FFF2-40B4-BE49-F238E27FC236}">
              <a16:creationId xmlns:a16="http://schemas.microsoft.com/office/drawing/2014/main" id="{04398E62-2E85-20F7-7AFC-076E1E5AF4D9}"/>
            </a:ext>
          </a:extLst>
        </xdr:cNvPr>
        <xdr:cNvSpPr/>
      </xdr:nvSpPr>
      <xdr:spPr bwMode="auto">
        <a:xfrm>
          <a:off x="15563850" y="5505450"/>
          <a:ext cx="361950" cy="26670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twoCellAnchor>
    <xdr:from>
      <xdr:col>32</xdr:col>
      <xdr:colOff>38099</xdr:colOff>
      <xdr:row>34</xdr:row>
      <xdr:rowOff>200025</xdr:rowOff>
    </xdr:from>
    <xdr:to>
      <xdr:col>33</xdr:col>
      <xdr:colOff>295274</xdr:colOff>
      <xdr:row>36</xdr:row>
      <xdr:rowOff>38100</xdr:rowOff>
    </xdr:to>
    <xdr:sp macro="" textlink="">
      <xdr:nvSpPr>
        <xdr:cNvPr id="18" name="楕円 17">
          <a:extLst>
            <a:ext uri="{FF2B5EF4-FFF2-40B4-BE49-F238E27FC236}">
              <a16:creationId xmlns:a16="http://schemas.microsoft.com/office/drawing/2014/main" id="{566854A9-E34F-8029-8D70-FD852F215333}"/>
            </a:ext>
          </a:extLst>
        </xdr:cNvPr>
        <xdr:cNvSpPr/>
      </xdr:nvSpPr>
      <xdr:spPr bwMode="auto">
        <a:xfrm>
          <a:off x="11010899" y="7639050"/>
          <a:ext cx="600075" cy="26670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twoCellAnchor>
    <xdr:from>
      <xdr:col>33</xdr:col>
      <xdr:colOff>142875</xdr:colOff>
      <xdr:row>43</xdr:row>
      <xdr:rowOff>104775</xdr:rowOff>
    </xdr:from>
    <xdr:to>
      <xdr:col>34</xdr:col>
      <xdr:colOff>161925</xdr:colOff>
      <xdr:row>44</xdr:row>
      <xdr:rowOff>142875</xdr:rowOff>
    </xdr:to>
    <xdr:sp macro="" textlink="">
      <xdr:nvSpPr>
        <xdr:cNvPr id="19" name="楕円 18">
          <a:extLst>
            <a:ext uri="{FF2B5EF4-FFF2-40B4-BE49-F238E27FC236}">
              <a16:creationId xmlns:a16="http://schemas.microsoft.com/office/drawing/2014/main" id="{503793AC-2970-3A9B-594B-4445DA00AF38}"/>
            </a:ext>
          </a:extLst>
        </xdr:cNvPr>
        <xdr:cNvSpPr/>
      </xdr:nvSpPr>
      <xdr:spPr bwMode="auto">
        <a:xfrm>
          <a:off x="11458575" y="9572625"/>
          <a:ext cx="361950" cy="26670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twoCellAnchor>
    <xdr:from>
      <xdr:col>40</xdr:col>
      <xdr:colOff>180975</xdr:colOff>
      <xdr:row>43</xdr:row>
      <xdr:rowOff>104775</xdr:rowOff>
    </xdr:from>
    <xdr:to>
      <xdr:col>41</xdr:col>
      <xdr:colOff>200025</xdr:colOff>
      <xdr:row>44</xdr:row>
      <xdr:rowOff>142875</xdr:rowOff>
    </xdr:to>
    <xdr:sp macro="" textlink="">
      <xdr:nvSpPr>
        <xdr:cNvPr id="20" name="楕円 19">
          <a:extLst>
            <a:ext uri="{FF2B5EF4-FFF2-40B4-BE49-F238E27FC236}">
              <a16:creationId xmlns:a16="http://schemas.microsoft.com/office/drawing/2014/main" id="{E7C5633F-AA3B-82A3-FF98-B09A1725FD35}"/>
            </a:ext>
          </a:extLst>
        </xdr:cNvPr>
        <xdr:cNvSpPr/>
      </xdr:nvSpPr>
      <xdr:spPr bwMode="auto">
        <a:xfrm>
          <a:off x="13896975" y="9572625"/>
          <a:ext cx="361950" cy="26670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85725</xdr:colOff>
      <xdr:row>64</xdr:row>
      <xdr:rowOff>9525</xdr:rowOff>
    </xdr:from>
    <xdr:to>
      <xdr:col>0</xdr:col>
      <xdr:colOff>246538</xdr:colOff>
      <xdr:row>65</xdr:row>
      <xdr:rowOff>6853</xdr:rowOff>
    </xdr:to>
    <xdr:sp macro="" textlink="">
      <xdr:nvSpPr>
        <xdr:cNvPr id="2" name="Oval 3">
          <a:extLst>
            <a:ext uri="{FF2B5EF4-FFF2-40B4-BE49-F238E27FC236}">
              <a16:creationId xmlns:a16="http://schemas.microsoft.com/office/drawing/2014/main" id="{8646BB0B-B2F4-86E3-DFD3-DC12ED444A2F}"/>
            </a:ext>
          </a:extLst>
        </xdr:cNvPr>
        <xdr:cNvSpPr>
          <a:spLocks noChangeArrowheads="1"/>
        </xdr:cNvSpPr>
      </xdr:nvSpPr>
      <xdr:spPr bwMode="auto">
        <a:xfrm>
          <a:off x="85725" y="8505825"/>
          <a:ext cx="160813" cy="15925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dr:col>3</xdr:col>
      <xdr:colOff>239487</xdr:colOff>
      <xdr:row>64</xdr:row>
      <xdr:rowOff>7030</xdr:rowOff>
    </xdr:from>
    <xdr:to>
      <xdr:col>3</xdr:col>
      <xdr:colOff>401515</xdr:colOff>
      <xdr:row>65</xdr:row>
      <xdr:rowOff>3384</xdr:rowOff>
    </xdr:to>
    <xdr:sp macro="" textlink="">
      <xdr:nvSpPr>
        <xdr:cNvPr id="3" name="Oval 4">
          <a:extLst>
            <a:ext uri="{FF2B5EF4-FFF2-40B4-BE49-F238E27FC236}">
              <a16:creationId xmlns:a16="http://schemas.microsoft.com/office/drawing/2014/main" id="{BC772136-14C2-583A-78E8-EDEAB32052BA}"/>
            </a:ext>
          </a:extLst>
        </xdr:cNvPr>
        <xdr:cNvSpPr>
          <a:spLocks noChangeArrowheads="1"/>
        </xdr:cNvSpPr>
      </xdr:nvSpPr>
      <xdr:spPr bwMode="auto">
        <a:xfrm>
          <a:off x="1371601" y="8574087"/>
          <a:ext cx="162028" cy="15964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dr:col>9</xdr:col>
      <xdr:colOff>316686</xdr:colOff>
      <xdr:row>64</xdr:row>
      <xdr:rowOff>5444</xdr:rowOff>
    </xdr:from>
    <xdr:to>
      <xdr:col>10</xdr:col>
      <xdr:colOff>11001</xdr:colOff>
      <xdr:row>65</xdr:row>
      <xdr:rowOff>16329</xdr:rowOff>
    </xdr:to>
    <xdr:sp macro="" textlink="">
      <xdr:nvSpPr>
        <xdr:cNvPr id="4" name="Oval 5">
          <a:extLst>
            <a:ext uri="{FF2B5EF4-FFF2-40B4-BE49-F238E27FC236}">
              <a16:creationId xmlns:a16="http://schemas.microsoft.com/office/drawing/2014/main" id="{8E4DFBF5-070F-EB24-5A1A-13346E679136}"/>
            </a:ext>
          </a:extLst>
        </xdr:cNvPr>
        <xdr:cNvSpPr>
          <a:spLocks noChangeArrowheads="1"/>
        </xdr:cNvSpPr>
      </xdr:nvSpPr>
      <xdr:spPr bwMode="auto">
        <a:xfrm>
          <a:off x="3152415" y="8572501"/>
          <a:ext cx="162400" cy="174171"/>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12</xdr:col>
      <xdr:colOff>233915</xdr:colOff>
      <xdr:row>64</xdr:row>
      <xdr:rowOff>10888</xdr:rowOff>
    </xdr:from>
    <xdr:to>
      <xdr:col>12</xdr:col>
      <xdr:colOff>389510</xdr:colOff>
      <xdr:row>65</xdr:row>
      <xdr:rowOff>21772</xdr:rowOff>
    </xdr:to>
    <xdr:sp macro="" textlink="">
      <xdr:nvSpPr>
        <xdr:cNvPr id="5" name="Oval 5">
          <a:extLst>
            <a:ext uri="{FF2B5EF4-FFF2-40B4-BE49-F238E27FC236}">
              <a16:creationId xmlns:a16="http://schemas.microsoft.com/office/drawing/2014/main" id="{36458F4A-37E7-5EF3-F1C3-0EA253CE26F7}"/>
            </a:ext>
          </a:extLst>
        </xdr:cNvPr>
        <xdr:cNvSpPr>
          <a:spLocks noChangeArrowheads="1"/>
        </xdr:cNvSpPr>
      </xdr:nvSpPr>
      <xdr:spPr bwMode="auto">
        <a:xfrm>
          <a:off x="4473901" y="8577945"/>
          <a:ext cx="155595" cy="17417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dr:col>0</xdr:col>
      <xdr:colOff>81643</xdr:colOff>
      <xdr:row>66</xdr:row>
      <xdr:rowOff>0</xdr:rowOff>
    </xdr:from>
    <xdr:to>
      <xdr:col>0</xdr:col>
      <xdr:colOff>242456</xdr:colOff>
      <xdr:row>67</xdr:row>
      <xdr:rowOff>37375</xdr:rowOff>
    </xdr:to>
    <xdr:sp macro="" textlink="">
      <xdr:nvSpPr>
        <xdr:cNvPr id="6" name="Oval 7">
          <a:extLst>
            <a:ext uri="{FF2B5EF4-FFF2-40B4-BE49-F238E27FC236}">
              <a16:creationId xmlns:a16="http://schemas.microsoft.com/office/drawing/2014/main" id="{D482607A-112C-CF91-2DD9-373DA2AFC16C}"/>
            </a:ext>
          </a:extLst>
        </xdr:cNvPr>
        <xdr:cNvSpPr>
          <a:spLocks noChangeArrowheads="1"/>
        </xdr:cNvSpPr>
      </xdr:nvSpPr>
      <xdr:spPr bwMode="auto">
        <a:xfrm>
          <a:off x="81643" y="8909957"/>
          <a:ext cx="160813" cy="18977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dr:col>3</xdr:col>
      <xdr:colOff>233679</xdr:colOff>
      <xdr:row>65</xdr:row>
      <xdr:rowOff>163286</xdr:rowOff>
    </xdr:from>
    <xdr:to>
      <xdr:col>3</xdr:col>
      <xdr:colOff>401509</xdr:colOff>
      <xdr:row>67</xdr:row>
      <xdr:rowOff>21047</xdr:rowOff>
    </xdr:to>
    <xdr:sp macro="" textlink="">
      <xdr:nvSpPr>
        <xdr:cNvPr id="7" name="Oval 8">
          <a:extLst>
            <a:ext uri="{FF2B5EF4-FFF2-40B4-BE49-F238E27FC236}">
              <a16:creationId xmlns:a16="http://schemas.microsoft.com/office/drawing/2014/main" id="{934C608D-EC16-0E4F-BFB9-5AEB73A7DCCD}"/>
            </a:ext>
          </a:extLst>
        </xdr:cNvPr>
        <xdr:cNvSpPr>
          <a:spLocks noChangeArrowheads="1"/>
        </xdr:cNvSpPr>
      </xdr:nvSpPr>
      <xdr:spPr bwMode="auto">
        <a:xfrm>
          <a:off x="1365793" y="8893629"/>
          <a:ext cx="167830" cy="18977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dr:col>7</xdr:col>
      <xdr:colOff>63001</xdr:colOff>
      <xdr:row>65</xdr:row>
      <xdr:rowOff>174262</xdr:rowOff>
    </xdr:from>
    <xdr:to>
      <xdr:col>8</xdr:col>
      <xdr:colOff>41501</xdr:colOff>
      <xdr:row>67</xdr:row>
      <xdr:rowOff>19096</xdr:rowOff>
    </xdr:to>
    <xdr:sp macro="" textlink="">
      <xdr:nvSpPr>
        <xdr:cNvPr id="8" name="Oval 9">
          <a:extLst>
            <a:ext uri="{FF2B5EF4-FFF2-40B4-BE49-F238E27FC236}">
              <a16:creationId xmlns:a16="http://schemas.microsoft.com/office/drawing/2014/main" id="{EF07F061-D581-8DC0-7725-74C1B458458B}"/>
            </a:ext>
          </a:extLst>
        </xdr:cNvPr>
        <xdr:cNvSpPr>
          <a:spLocks noChangeArrowheads="1"/>
        </xdr:cNvSpPr>
      </xdr:nvSpPr>
      <xdr:spPr bwMode="auto">
        <a:xfrm>
          <a:off x="2381658" y="8904605"/>
          <a:ext cx="169000" cy="17684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dr:col>10</xdr:col>
      <xdr:colOff>334054</xdr:colOff>
      <xdr:row>65</xdr:row>
      <xdr:rowOff>174262</xdr:rowOff>
    </xdr:from>
    <xdr:to>
      <xdr:col>11</xdr:col>
      <xdr:colOff>29358</xdr:colOff>
      <xdr:row>67</xdr:row>
      <xdr:rowOff>26716</xdr:rowOff>
    </xdr:to>
    <xdr:sp macro="" textlink="">
      <xdr:nvSpPr>
        <xdr:cNvPr id="9" name="Oval 10">
          <a:extLst>
            <a:ext uri="{FF2B5EF4-FFF2-40B4-BE49-F238E27FC236}">
              <a16:creationId xmlns:a16="http://schemas.microsoft.com/office/drawing/2014/main" id="{268C7303-3EA3-16CB-DF76-83F35D765519}"/>
            </a:ext>
          </a:extLst>
        </xdr:cNvPr>
        <xdr:cNvSpPr>
          <a:spLocks noChangeArrowheads="1"/>
        </xdr:cNvSpPr>
      </xdr:nvSpPr>
      <xdr:spPr bwMode="auto">
        <a:xfrm>
          <a:off x="3637868" y="8904605"/>
          <a:ext cx="163390" cy="18446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dr:col>12</xdr:col>
      <xdr:colOff>803455</xdr:colOff>
      <xdr:row>66</xdr:row>
      <xdr:rowOff>15920</xdr:rowOff>
    </xdr:from>
    <xdr:to>
      <xdr:col>13</xdr:col>
      <xdr:colOff>11540</xdr:colOff>
      <xdr:row>67</xdr:row>
      <xdr:rowOff>27324</xdr:rowOff>
    </xdr:to>
    <xdr:sp macro="" textlink="">
      <xdr:nvSpPr>
        <xdr:cNvPr id="10" name="Oval 10">
          <a:extLst>
            <a:ext uri="{FF2B5EF4-FFF2-40B4-BE49-F238E27FC236}">
              <a16:creationId xmlns:a16="http://schemas.microsoft.com/office/drawing/2014/main" id="{281A2457-E55A-9111-C4AC-653E7FCB061B}"/>
            </a:ext>
          </a:extLst>
        </xdr:cNvPr>
        <xdr:cNvSpPr>
          <a:spLocks noChangeArrowheads="1"/>
        </xdr:cNvSpPr>
      </xdr:nvSpPr>
      <xdr:spPr bwMode="auto">
        <a:xfrm>
          <a:off x="5043441" y="8925877"/>
          <a:ext cx="149699" cy="163804"/>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twoCellAnchor>
    <xdr:from>
      <xdr:col>0</xdr:col>
      <xdr:colOff>81643</xdr:colOff>
      <xdr:row>68</xdr:row>
      <xdr:rowOff>16328</xdr:rowOff>
    </xdr:from>
    <xdr:to>
      <xdr:col>0</xdr:col>
      <xdr:colOff>251706</xdr:colOff>
      <xdr:row>69</xdr:row>
      <xdr:rowOff>11701</xdr:rowOff>
    </xdr:to>
    <xdr:sp macro="" textlink="">
      <xdr:nvSpPr>
        <xdr:cNvPr id="11" name="楕円 12">
          <a:extLst>
            <a:ext uri="{FF2B5EF4-FFF2-40B4-BE49-F238E27FC236}">
              <a16:creationId xmlns:a16="http://schemas.microsoft.com/office/drawing/2014/main" id="{6201DCEB-B00E-827F-CD8A-EE8DB2EF171C}"/>
            </a:ext>
          </a:extLst>
        </xdr:cNvPr>
        <xdr:cNvSpPr>
          <a:spLocks noChangeAspect="1"/>
        </xdr:cNvSpPr>
      </xdr:nvSpPr>
      <xdr:spPr bwMode="auto">
        <a:xfrm>
          <a:off x="81643" y="9241971"/>
          <a:ext cx="170063" cy="174987"/>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xdr:from>
      <xdr:col>4</xdr:col>
      <xdr:colOff>101646</xdr:colOff>
      <xdr:row>68</xdr:row>
      <xdr:rowOff>16329</xdr:rowOff>
    </xdr:from>
    <xdr:to>
      <xdr:col>5</xdr:col>
      <xdr:colOff>23020</xdr:colOff>
      <xdr:row>68</xdr:row>
      <xdr:rowOff>164564</xdr:rowOff>
    </xdr:to>
    <xdr:sp macro="" textlink="">
      <xdr:nvSpPr>
        <xdr:cNvPr id="12" name="楕円 14">
          <a:extLst>
            <a:ext uri="{FF2B5EF4-FFF2-40B4-BE49-F238E27FC236}">
              <a16:creationId xmlns:a16="http://schemas.microsoft.com/office/drawing/2014/main" id="{6944A361-90E3-5A31-74E4-06096FEA9B55}"/>
            </a:ext>
          </a:extLst>
        </xdr:cNvPr>
        <xdr:cNvSpPr>
          <a:spLocks noChangeAspect="1"/>
        </xdr:cNvSpPr>
      </xdr:nvSpPr>
      <xdr:spPr bwMode="auto">
        <a:xfrm>
          <a:off x="1636532" y="9241972"/>
          <a:ext cx="324145" cy="148235"/>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１特</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E6266-9E85-4BA4-B50E-40DE6A1FDD96}">
  <sheetPr>
    <tabColor theme="9" tint="0.79998168889431442"/>
  </sheetPr>
  <dimension ref="A1:AR271"/>
  <sheetViews>
    <sheetView tabSelected="1" zoomScaleNormal="100" workbookViewId="0"/>
  </sheetViews>
  <sheetFormatPr defaultColWidth="9.25" defaultRowHeight="14.25"/>
  <cols>
    <col min="1" max="1" width="2.75" style="1" customWidth="1"/>
    <col min="2" max="15" width="2.75" style="2" customWidth="1"/>
    <col min="16" max="16" width="2.75" style="1" customWidth="1"/>
    <col min="17" max="35" width="2.75" style="2" customWidth="1"/>
    <col min="36" max="36" width="2.625" style="2" customWidth="1"/>
    <col min="37" max="38" width="1.5" style="1" customWidth="1"/>
    <col min="39" max="16384" width="9.25" style="2"/>
  </cols>
  <sheetData>
    <row r="1" spans="2:35" s="2" customFormat="1">
      <c r="B1" s="3"/>
      <c r="C1" s="3"/>
      <c r="D1" s="3"/>
      <c r="E1" s="3"/>
      <c r="F1" s="3"/>
      <c r="G1" s="3"/>
      <c r="H1" s="3"/>
      <c r="I1" s="3"/>
      <c r="J1" s="3"/>
      <c r="K1" s="3"/>
      <c r="L1" s="3"/>
      <c r="M1" s="3"/>
      <c r="N1" s="3"/>
      <c r="O1" s="3"/>
      <c r="Q1" s="3"/>
      <c r="R1" s="3"/>
      <c r="S1" s="3"/>
      <c r="T1" s="3"/>
      <c r="U1" s="3"/>
      <c r="V1" s="3"/>
      <c r="W1" s="3"/>
      <c r="X1" s="3"/>
      <c r="Y1" s="3"/>
      <c r="Z1" s="3"/>
      <c r="AA1" s="3"/>
      <c r="AB1" s="3"/>
      <c r="AC1" s="3"/>
      <c r="AD1" s="3"/>
      <c r="AE1" s="3"/>
      <c r="AF1" s="3"/>
      <c r="AG1" s="3"/>
      <c r="AH1" s="3"/>
      <c r="AI1" s="3"/>
    </row>
    <row r="2" spans="2:35" s="2" customFormat="1">
      <c r="B2" s="3" t="s">
        <v>0</v>
      </c>
      <c r="C2" s="3"/>
      <c r="D2" s="3"/>
      <c r="E2" s="3"/>
      <c r="F2" s="3"/>
      <c r="G2" s="3"/>
      <c r="H2" s="3"/>
      <c r="I2" s="3"/>
      <c r="J2" s="3"/>
      <c r="K2" s="3"/>
      <c r="L2" s="3"/>
      <c r="M2" s="3"/>
      <c r="N2" s="3"/>
      <c r="O2" s="3"/>
      <c r="Q2" s="3" t="s">
        <v>0</v>
      </c>
      <c r="R2" s="3"/>
      <c r="S2" s="3"/>
      <c r="T2" s="3"/>
      <c r="U2" s="3"/>
      <c r="V2" s="3"/>
      <c r="W2" s="3"/>
      <c r="X2" s="3"/>
      <c r="Y2" s="3"/>
      <c r="Z2" s="3"/>
      <c r="AA2" s="3"/>
      <c r="AB2" s="3"/>
      <c r="AC2" s="3"/>
      <c r="AD2" s="3"/>
      <c r="AE2" s="3"/>
      <c r="AF2" s="3"/>
      <c r="AG2" s="3"/>
      <c r="AH2" s="3"/>
      <c r="AI2" s="3"/>
    </row>
    <row r="3" spans="2:35" s="2" customFormat="1">
      <c r="B3" s="3"/>
      <c r="C3" s="3"/>
      <c r="D3" s="3"/>
      <c r="E3" s="3"/>
      <c r="F3" s="3"/>
      <c r="G3" s="3"/>
      <c r="H3" s="3"/>
      <c r="I3" s="3"/>
      <c r="J3" s="3"/>
      <c r="K3" s="3"/>
      <c r="L3" s="3"/>
      <c r="M3" s="3"/>
      <c r="N3" s="3"/>
      <c r="O3" s="3"/>
      <c r="Q3" s="3"/>
      <c r="R3" s="3"/>
      <c r="S3" s="3"/>
      <c r="T3" s="3"/>
      <c r="U3" s="3"/>
      <c r="V3" s="3"/>
      <c r="W3" s="3"/>
      <c r="X3" s="3"/>
      <c r="Y3" s="3"/>
      <c r="Z3" s="3"/>
      <c r="AA3" s="3"/>
      <c r="AB3" s="3"/>
      <c r="AC3" s="3"/>
      <c r="AD3" s="3"/>
      <c r="AE3" s="3"/>
      <c r="AF3" s="3"/>
      <c r="AG3" s="3"/>
      <c r="AH3" s="3"/>
      <c r="AI3" s="3"/>
    </row>
    <row r="4" spans="2:35" s="2" customFormat="1">
      <c r="B4" s="3"/>
      <c r="C4" s="3"/>
      <c r="D4" s="3"/>
      <c r="E4" s="3"/>
      <c r="F4" s="3"/>
      <c r="G4" s="3"/>
      <c r="H4" s="3"/>
      <c r="I4" s="3"/>
      <c r="J4" s="3"/>
      <c r="K4" s="3"/>
      <c r="L4" s="3"/>
      <c r="M4" s="3"/>
      <c r="N4" s="3"/>
      <c r="O4" s="3"/>
      <c r="Q4" s="3"/>
      <c r="R4" s="3"/>
      <c r="S4" s="3"/>
      <c r="T4" s="3"/>
      <c r="U4" s="3"/>
      <c r="V4" s="3"/>
      <c r="W4" s="3"/>
      <c r="X4" s="3"/>
      <c r="Y4" s="3"/>
      <c r="Z4" s="3"/>
      <c r="AA4" s="3"/>
      <c r="AB4" s="3"/>
      <c r="AC4" s="3"/>
      <c r="AD4" s="3"/>
      <c r="AE4" s="3"/>
      <c r="AF4" s="3"/>
      <c r="AG4" s="3"/>
      <c r="AH4" s="3"/>
      <c r="AI4" s="3"/>
    </row>
    <row r="5" spans="2:35" s="2" customFormat="1">
      <c r="B5" s="3"/>
      <c r="C5" s="3"/>
      <c r="D5" s="3"/>
      <c r="E5" s="3"/>
      <c r="F5" s="3"/>
      <c r="G5" s="3"/>
      <c r="H5" s="3"/>
      <c r="I5" s="3"/>
      <c r="J5" s="3"/>
      <c r="K5" s="3"/>
      <c r="L5" s="3"/>
      <c r="M5" s="3"/>
      <c r="N5" s="3"/>
      <c r="O5" s="3"/>
      <c r="Q5" s="3"/>
      <c r="R5" s="3"/>
      <c r="S5" s="3"/>
      <c r="T5" s="3"/>
      <c r="U5" s="3"/>
      <c r="V5" s="3"/>
      <c r="W5" s="3"/>
      <c r="X5" s="3"/>
      <c r="Y5" s="3"/>
      <c r="Z5" s="3"/>
      <c r="AA5" s="3"/>
      <c r="AB5" s="3"/>
      <c r="AC5" s="3"/>
      <c r="AD5" s="3"/>
      <c r="AE5" s="3"/>
      <c r="AF5" s="3"/>
      <c r="AG5" s="3"/>
      <c r="AH5" s="3"/>
      <c r="AI5" s="3"/>
    </row>
    <row r="6" spans="2:35" s="2" customFormat="1">
      <c r="B6" s="3"/>
      <c r="C6" s="3"/>
      <c r="D6" s="3"/>
      <c r="E6" s="3"/>
      <c r="F6" s="3"/>
      <c r="G6" s="3"/>
      <c r="H6" s="3"/>
      <c r="I6" s="3"/>
      <c r="J6" s="3"/>
      <c r="K6" s="3"/>
      <c r="L6" s="3"/>
      <c r="M6" s="3"/>
      <c r="N6" s="3"/>
      <c r="O6" s="3"/>
      <c r="Q6" s="3"/>
      <c r="R6" s="3"/>
      <c r="S6" s="3"/>
      <c r="T6" s="3"/>
      <c r="U6" s="3"/>
      <c r="V6" s="3"/>
      <c r="W6" s="3"/>
      <c r="X6" s="3"/>
      <c r="Y6" s="3"/>
      <c r="Z6" s="3"/>
      <c r="AA6" s="3"/>
      <c r="AB6" s="3"/>
      <c r="AC6" s="3"/>
      <c r="AD6" s="3"/>
      <c r="AE6" s="3"/>
      <c r="AF6" s="3"/>
      <c r="AG6" s="3"/>
      <c r="AH6" s="3"/>
      <c r="AI6" s="3"/>
    </row>
    <row r="7" spans="2:35" s="2" customFormat="1">
      <c r="B7" s="3"/>
      <c r="C7" s="3"/>
      <c r="D7" s="3"/>
      <c r="E7" s="3"/>
      <c r="F7" s="3"/>
      <c r="G7" s="3"/>
      <c r="H7" s="3"/>
      <c r="I7" s="3"/>
      <c r="J7" s="3"/>
      <c r="K7" s="3"/>
      <c r="L7" s="3"/>
      <c r="M7" s="3"/>
      <c r="N7" s="3"/>
      <c r="O7" s="3"/>
      <c r="Q7" s="3"/>
      <c r="R7" s="3"/>
      <c r="S7" s="3"/>
      <c r="T7" s="3"/>
      <c r="U7" s="3"/>
      <c r="V7" s="3"/>
      <c r="W7" s="3"/>
      <c r="X7" s="3"/>
      <c r="Y7" s="3"/>
      <c r="Z7" s="3"/>
      <c r="AA7" s="3"/>
      <c r="AB7" s="3"/>
      <c r="AC7" s="3"/>
      <c r="AD7" s="3"/>
      <c r="AE7" s="3"/>
      <c r="AF7" s="3"/>
      <c r="AG7" s="3"/>
      <c r="AH7" s="3"/>
      <c r="AI7" s="3"/>
    </row>
    <row r="8" spans="2:35" s="2" customFormat="1">
      <c r="B8" s="3"/>
      <c r="C8" s="3"/>
      <c r="D8" s="3"/>
      <c r="E8" s="3"/>
      <c r="F8" s="3"/>
      <c r="G8" s="3"/>
      <c r="H8" s="3"/>
      <c r="I8" s="3"/>
      <c r="J8" s="3"/>
      <c r="K8" s="3"/>
      <c r="L8" s="3"/>
      <c r="M8" s="3"/>
      <c r="N8" s="3"/>
      <c r="O8" s="3"/>
      <c r="Q8" s="3"/>
      <c r="R8" s="3"/>
      <c r="S8" s="3"/>
      <c r="T8" s="3"/>
      <c r="U8" s="3"/>
      <c r="V8" s="3"/>
      <c r="W8" s="3"/>
      <c r="X8" s="3"/>
      <c r="Y8" s="3"/>
      <c r="Z8" s="3"/>
      <c r="AA8" s="3"/>
      <c r="AB8" s="3"/>
      <c r="AC8" s="3"/>
      <c r="AD8" s="3"/>
      <c r="AE8" s="3"/>
      <c r="AF8" s="3"/>
      <c r="AG8" s="3"/>
      <c r="AH8" s="3"/>
      <c r="AI8" s="3"/>
    </row>
    <row r="9" spans="2:35" s="2" customFormat="1">
      <c r="B9" s="3"/>
      <c r="C9" s="3"/>
      <c r="D9" s="3"/>
      <c r="E9" s="3"/>
      <c r="F9" s="3"/>
      <c r="G9" s="3"/>
      <c r="H9" s="3"/>
      <c r="I9" s="3"/>
      <c r="J9" s="3"/>
      <c r="K9" s="3"/>
      <c r="L9" s="3"/>
      <c r="M9" s="3"/>
      <c r="N9" s="3"/>
      <c r="O9" s="3"/>
      <c r="Q9" s="3"/>
      <c r="R9" s="3"/>
      <c r="S9" s="3"/>
      <c r="T9" s="3"/>
      <c r="U9" s="3"/>
      <c r="V9" s="3"/>
      <c r="W9" s="3"/>
      <c r="X9" s="3"/>
      <c r="Y9" s="3"/>
      <c r="Z9" s="3"/>
      <c r="AA9" s="3"/>
      <c r="AB9" s="3"/>
      <c r="AC9" s="3"/>
      <c r="AD9" s="3"/>
      <c r="AE9" s="3"/>
      <c r="AF9" s="3"/>
      <c r="AG9" s="3"/>
      <c r="AH9" s="3"/>
      <c r="AI9" s="3"/>
    </row>
    <row r="10" spans="2:35" s="2" customFormat="1">
      <c r="B10" s="3"/>
      <c r="C10" s="3"/>
      <c r="D10" s="3"/>
      <c r="E10" s="3"/>
      <c r="F10" s="3"/>
      <c r="G10" s="3"/>
      <c r="H10" s="3"/>
      <c r="I10" s="3"/>
      <c r="J10" s="3"/>
      <c r="K10" s="3"/>
      <c r="L10" s="3"/>
      <c r="M10" s="3"/>
      <c r="N10" s="3"/>
      <c r="O10" s="3"/>
      <c r="Q10" s="3"/>
      <c r="R10" s="3"/>
      <c r="S10" s="3"/>
      <c r="T10" s="3"/>
      <c r="U10" s="3"/>
      <c r="V10" s="3"/>
      <c r="W10" s="3"/>
      <c r="X10" s="3"/>
      <c r="Y10" s="3"/>
      <c r="Z10" s="3"/>
      <c r="AA10" s="3"/>
      <c r="AB10" s="3"/>
      <c r="AC10" s="3"/>
      <c r="AD10" s="3"/>
      <c r="AE10" s="3"/>
      <c r="AF10" s="3"/>
      <c r="AG10" s="3"/>
      <c r="AH10" s="3"/>
      <c r="AI10" s="3"/>
    </row>
    <row r="11" spans="2:35" s="2" customFormat="1" ht="14.25" customHeight="1">
      <c r="B11" s="3"/>
      <c r="C11" s="3"/>
      <c r="D11" s="3"/>
      <c r="E11" s="541" t="s">
        <v>1</v>
      </c>
      <c r="F11" s="541"/>
      <c r="G11" s="541"/>
      <c r="H11" s="541"/>
      <c r="I11" s="541"/>
      <c r="J11" s="541"/>
      <c r="K11" s="541"/>
      <c r="L11" s="541"/>
      <c r="M11" s="541"/>
      <c r="N11" s="541"/>
      <c r="O11" s="541"/>
      <c r="P11" s="541"/>
      <c r="Q11" s="541"/>
      <c r="R11" s="541"/>
      <c r="S11" s="541"/>
      <c r="T11" s="541"/>
      <c r="U11" s="541"/>
      <c r="V11" s="541"/>
      <c r="W11" s="541"/>
      <c r="X11" s="541"/>
      <c r="Y11" s="541"/>
      <c r="Z11" s="541"/>
      <c r="AA11" s="541"/>
      <c r="AB11" s="541"/>
      <c r="AC11" s="541"/>
      <c r="AD11" s="541"/>
      <c r="AE11" s="3"/>
      <c r="AF11" s="3"/>
      <c r="AG11" s="3"/>
      <c r="AH11" s="3"/>
      <c r="AI11" s="281"/>
    </row>
    <row r="12" spans="2:35" s="2" customFormat="1" ht="14.25" customHeight="1">
      <c r="B12" s="3"/>
      <c r="C12" s="3"/>
      <c r="D12" s="3"/>
      <c r="E12" s="541"/>
      <c r="F12" s="541"/>
      <c r="G12" s="541"/>
      <c r="H12" s="541"/>
      <c r="I12" s="541"/>
      <c r="J12" s="541"/>
      <c r="K12" s="541"/>
      <c r="L12" s="541"/>
      <c r="M12" s="541"/>
      <c r="N12" s="541"/>
      <c r="O12" s="541"/>
      <c r="P12" s="541"/>
      <c r="Q12" s="541"/>
      <c r="R12" s="541"/>
      <c r="S12" s="541"/>
      <c r="T12" s="541"/>
      <c r="U12" s="541"/>
      <c r="V12" s="541"/>
      <c r="W12" s="541"/>
      <c r="X12" s="541"/>
      <c r="Y12" s="541"/>
      <c r="Z12" s="541"/>
      <c r="AA12" s="541"/>
      <c r="AB12" s="541"/>
      <c r="AC12" s="541"/>
      <c r="AD12" s="541"/>
      <c r="AE12" s="3"/>
      <c r="AF12" s="3"/>
      <c r="AG12" s="3"/>
      <c r="AH12" s="3"/>
      <c r="AI12" s="281"/>
    </row>
    <row r="13" spans="2:35" s="2" customFormat="1" ht="14.25" customHeight="1">
      <c r="B13" s="3"/>
      <c r="C13" s="3"/>
      <c r="D13" s="3"/>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3"/>
      <c r="AF13" s="3"/>
      <c r="AG13" s="3"/>
      <c r="AH13" s="3"/>
      <c r="AI13" s="281"/>
    </row>
    <row r="14" spans="2:35" s="2" customFormat="1" ht="14.25" customHeight="1">
      <c r="B14" s="3"/>
      <c r="C14" s="3"/>
      <c r="D14" s="3"/>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3"/>
      <c r="AF14" s="3"/>
      <c r="AG14" s="3"/>
      <c r="AH14" s="3"/>
      <c r="AI14" s="281"/>
    </row>
    <row r="15" spans="2:35" s="2" customFormat="1" ht="14.25" customHeight="1">
      <c r="B15" s="3"/>
      <c r="C15" s="3"/>
      <c r="D15" s="3"/>
      <c r="E15" s="4"/>
      <c r="F15" s="4"/>
      <c r="G15" s="4"/>
      <c r="H15" s="4"/>
      <c r="I15" s="4"/>
      <c r="J15" s="4"/>
      <c r="K15" s="4"/>
      <c r="L15" s="4"/>
      <c r="M15" s="4"/>
      <c r="N15" s="4"/>
      <c r="O15" s="4"/>
      <c r="P15" s="4"/>
      <c r="Q15" s="4"/>
      <c r="R15" s="4"/>
      <c r="S15" s="4"/>
      <c r="T15" s="4"/>
      <c r="U15" s="4"/>
      <c r="V15" s="4"/>
      <c r="W15" s="4"/>
      <c r="X15" s="4"/>
      <c r="Y15" s="4"/>
      <c r="Z15" s="4"/>
      <c r="AA15" s="4"/>
      <c r="AB15" s="4"/>
      <c r="AC15" s="4"/>
      <c r="AD15" s="4"/>
      <c r="AE15" s="3"/>
      <c r="AF15" s="3"/>
      <c r="AG15" s="3"/>
      <c r="AH15" s="3"/>
      <c r="AI15" s="3"/>
    </row>
    <row r="16" spans="2:35" s="2" customFormat="1" ht="14.25" customHeight="1">
      <c r="B16" s="3"/>
      <c r="C16" s="3"/>
      <c r="D16" s="3"/>
      <c r="E16" s="542" t="s">
        <v>2</v>
      </c>
      <c r="F16" s="542"/>
      <c r="G16" s="542"/>
      <c r="H16" s="542"/>
      <c r="I16" s="542"/>
      <c r="J16" s="542"/>
      <c r="K16" s="542"/>
      <c r="L16" s="542"/>
      <c r="M16" s="542"/>
      <c r="N16" s="542"/>
      <c r="O16" s="542"/>
      <c r="P16" s="542"/>
      <c r="Q16" s="542"/>
      <c r="R16" s="542"/>
      <c r="S16" s="542"/>
      <c r="T16" s="542"/>
      <c r="U16" s="542"/>
      <c r="V16" s="542"/>
      <c r="W16" s="542"/>
      <c r="X16" s="542"/>
      <c r="Y16" s="542"/>
      <c r="Z16" s="542"/>
      <c r="AA16" s="542"/>
      <c r="AB16" s="542"/>
      <c r="AC16" s="542"/>
      <c r="AD16" s="542"/>
      <c r="AE16" s="4"/>
      <c r="AF16" s="4"/>
      <c r="AG16" s="4"/>
      <c r="AH16" s="3"/>
      <c r="AI16" s="3"/>
    </row>
    <row r="17" spans="2:42" s="2" customFormat="1" ht="14.25" customHeight="1">
      <c r="B17" s="3"/>
      <c r="C17" s="3"/>
      <c r="D17" s="3"/>
      <c r="E17" s="542"/>
      <c r="F17" s="542"/>
      <c r="G17" s="542"/>
      <c r="H17" s="542"/>
      <c r="I17" s="542"/>
      <c r="J17" s="542"/>
      <c r="K17" s="542"/>
      <c r="L17" s="542"/>
      <c r="M17" s="542"/>
      <c r="N17" s="542"/>
      <c r="O17" s="542"/>
      <c r="P17" s="542"/>
      <c r="Q17" s="542"/>
      <c r="R17" s="542"/>
      <c r="S17" s="542"/>
      <c r="T17" s="542"/>
      <c r="U17" s="542"/>
      <c r="V17" s="542"/>
      <c r="W17" s="542"/>
      <c r="X17" s="542"/>
      <c r="Y17" s="542"/>
      <c r="Z17" s="542"/>
      <c r="AA17" s="542"/>
      <c r="AB17" s="542"/>
      <c r="AC17" s="542"/>
      <c r="AD17" s="542"/>
      <c r="AE17" s="4"/>
      <c r="AF17" s="4"/>
      <c r="AG17" s="4"/>
      <c r="AH17" s="3"/>
      <c r="AI17" s="3"/>
    </row>
    <row r="18" spans="2:42" s="2" customFormat="1" ht="14.25" customHeight="1">
      <c r="B18" s="3"/>
      <c r="C18" s="3"/>
      <c r="D18" s="3"/>
      <c r="E18" s="542"/>
      <c r="F18" s="542"/>
      <c r="G18" s="542"/>
      <c r="H18" s="542"/>
      <c r="I18" s="542"/>
      <c r="J18" s="542"/>
      <c r="K18" s="542"/>
      <c r="L18" s="542"/>
      <c r="M18" s="542"/>
      <c r="N18" s="542"/>
      <c r="O18" s="542"/>
      <c r="P18" s="542"/>
      <c r="Q18" s="542"/>
      <c r="R18" s="542"/>
      <c r="S18" s="542"/>
      <c r="T18" s="542"/>
      <c r="U18" s="542"/>
      <c r="V18" s="542"/>
      <c r="W18" s="542"/>
      <c r="X18" s="542"/>
      <c r="Y18" s="542"/>
      <c r="Z18" s="542"/>
      <c r="AA18" s="542"/>
      <c r="AB18" s="542"/>
      <c r="AC18" s="542"/>
      <c r="AD18" s="542"/>
      <c r="AE18" s="4"/>
      <c r="AF18" s="4"/>
      <c r="AG18" s="4"/>
      <c r="AH18" s="3"/>
      <c r="AI18" s="3"/>
    </row>
    <row r="19" spans="2:42" s="2" customFormat="1" ht="14.25" customHeight="1">
      <c r="B19" s="3"/>
      <c r="C19" s="3"/>
      <c r="D19" s="3"/>
      <c r="E19" s="542"/>
      <c r="F19" s="542"/>
      <c r="G19" s="542"/>
      <c r="H19" s="542"/>
      <c r="I19" s="542"/>
      <c r="J19" s="542"/>
      <c r="K19" s="542"/>
      <c r="L19" s="542"/>
      <c r="M19" s="542"/>
      <c r="N19" s="542"/>
      <c r="O19" s="542"/>
      <c r="P19" s="542"/>
      <c r="Q19" s="542"/>
      <c r="R19" s="542"/>
      <c r="S19" s="542"/>
      <c r="T19" s="542"/>
      <c r="U19" s="542"/>
      <c r="V19" s="542"/>
      <c r="W19" s="542"/>
      <c r="X19" s="542"/>
      <c r="Y19" s="542"/>
      <c r="Z19" s="542"/>
      <c r="AA19" s="542"/>
      <c r="AB19" s="542"/>
      <c r="AC19" s="542"/>
      <c r="AD19" s="542"/>
      <c r="AE19" s="4"/>
      <c r="AF19" s="4"/>
      <c r="AG19" s="4"/>
      <c r="AH19" s="3"/>
      <c r="AI19" s="3"/>
    </row>
    <row r="20" spans="2:42" s="2" customFormat="1">
      <c r="B20" s="3"/>
      <c r="C20" s="3"/>
      <c r="D20" s="3"/>
      <c r="E20" s="3"/>
      <c r="F20" s="3"/>
      <c r="G20" s="3"/>
      <c r="H20" s="3"/>
      <c r="I20" s="3"/>
      <c r="J20" s="3"/>
      <c r="K20" s="3"/>
      <c r="L20" s="3"/>
      <c r="M20" s="3"/>
      <c r="N20" s="3"/>
      <c r="O20" s="3"/>
      <c r="P20" s="281"/>
      <c r="Q20" s="3"/>
      <c r="R20" s="3"/>
      <c r="S20" s="3"/>
      <c r="T20" s="3"/>
      <c r="U20" s="3"/>
      <c r="V20" s="3"/>
      <c r="W20" s="3"/>
      <c r="X20" s="3"/>
      <c r="Y20" s="3"/>
      <c r="Z20" s="3"/>
      <c r="AA20" s="3"/>
      <c r="AB20" s="3"/>
      <c r="AC20" s="3"/>
      <c r="AD20" s="3"/>
      <c r="AE20" s="3"/>
      <c r="AF20" s="3"/>
      <c r="AG20" s="3"/>
      <c r="AH20" s="3"/>
      <c r="AI20" s="3"/>
    </row>
    <row r="21" spans="2:42" s="2" customFormat="1">
      <c r="B21" s="3"/>
      <c r="C21" s="3"/>
      <c r="D21" s="3"/>
      <c r="E21" s="3"/>
      <c r="F21" s="3"/>
      <c r="G21" s="3"/>
      <c r="H21" s="3"/>
      <c r="I21" s="3"/>
      <c r="J21" s="3"/>
      <c r="K21" s="3"/>
      <c r="L21" s="3"/>
      <c r="M21" s="3"/>
      <c r="N21" s="3"/>
      <c r="O21" s="3"/>
      <c r="P21" s="281"/>
      <c r="Q21" s="3"/>
      <c r="R21" s="3"/>
      <c r="S21" s="3"/>
      <c r="T21" s="3"/>
      <c r="U21" s="3"/>
      <c r="V21" s="3"/>
      <c r="W21" s="3"/>
      <c r="X21" s="3"/>
      <c r="Y21" s="3"/>
      <c r="Z21" s="3"/>
      <c r="AA21" s="3"/>
      <c r="AB21" s="3"/>
      <c r="AC21" s="3"/>
      <c r="AD21" s="3"/>
      <c r="AE21" s="3"/>
      <c r="AF21" s="3"/>
      <c r="AG21" s="3"/>
      <c r="AH21" s="3"/>
      <c r="AI21" s="3"/>
    </row>
    <row r="22" spans="2:42" s="2" customFormat="1">
      <c r="B22" s="3"/>
      <c r="C22" s="3"/>
      <c r="D22" s="3"/>
      <c r="E22" s="3"/>
      <c r="F22" s="3"/>
      <c r="G22" s="3"/>
      <c r="H22" s="3"/>
      <c r="I22" s="3"/>
      <c r="J22" s="3"/>
      <c r="K22" s="3"/>
      <c r="L22" s="3"/>
      <c r="M22" s="3"/>
      <c r="N22" s="3"/>
      <c r="O22" s="3"/>
      <c r="P22" s="281"/>
      <c r="Q22" s="3"/>
      <c r="R22" s="3"/>
      <c r="S22" s="3"/>
      <c r="T22" s="3"/>
      <c r="U22" s="3"/>
      <c r="V22" s="3"/>
      <c r="W22" s="3"/>
      <c r="X22" s="3"/>
      <c r="Y22" s="3"/>
      <c r="Z22" s="3"/>
      <c r="AA22" s="3"/>
      <c r="AB22" s="3"/>
      <c r="AC22" s="3"/>
      <c r="AD22" s="3"/>
      <c r="AE22" s="3"/>
      <c r="AF22" s="3"/>
      <c r="AG22" s="3"/>
      <c r="AH22" s="3"/>
      <c r="AI22" s="3"/>
    </row>
    <row r="23" spans="2:42" s="2" customFormat="1">
      <c r="B23" s="3"/>
      <c r="C23" s="3"/>
      <c r="D23" s="3"/>
      <c r="E23" s="3"/>
      <c r="F23" s="3"/>
      <c r="G23" s="3"/>
      <c r="H23" s="3"/>
      <c r="I23" s="3"/>
      <c r="J23" s="3"/>
      <c r="K23" s="3"/>
      <c r="L23" s="3"/>
      <c r="M23" s="3"/>
      <c r="N23" s="3"/>
      <c r="O23" s="3"/>
      <c r="P23" s="281"/>
      <c r="Q23" s="3"/>
      <c r="R23" s="3"/>
      <c r="S23" s="3"/>
      <c r="T23" s="3"/>
      <c r="U23" s="3"/>
      <c r="V23" s="3"/>
      <c r="W23" s="3"/>
      <c r="X23" s="3"/>
      <c r="Y23" s="3"/>
      <c r="Z23" s="3"/>
      <c r="AA23" s="3"/>
      <c r="AB23" s="3"/>
      <c r="AC23" s="3"/>
      <c r="AD23" s="3"/>
      <c r="AE23" s="3"/>
      <c r="AF23" s="3"/>
      <c r="AG23" s="3"/>
      <c r="AH23" s="3"/>
      <c r="AI23" s="3"/>
    </row>
    <row r="24" spans="2:42" s="2" customFormat="1">
      <c r="B24" s="3"/>
      <c r="C24" s="3"/>
      <c r="D24" s="3"/>
      <c r="E24" s="3"/>
      <c r="F24" s="3"/>
      <c r="G24" s="3"/>
      <c r="H24" s="3"/>
      <c r="I24" s="3"/>
      <c r="J24" s="3"/>
      <c r="K24" s="3"/>
      <c r="L24" s="3"/>
      <c r="M24" s="3"/>
      <c r="N24" s="3"/>
      <c r="O24" s="3"/>
      <c r="P24" s="281"/>
      <c r="Q24" s="3"/>
      <c r="R24" s="3"/>
      <c r="S24" s="3"/>
      <c r="T24" s="3"/>
      <c r="U24" s="3"/>
      <c r="V24" s="3"/>
      <c r="W24" s="3"/>
      <c r="X24" s="3"/>
      <c r="Y24" s="3"/>
      <c r="Z24" s="3"/>
      <c r="AA24" s="3"/>
      <c r="AB24" s="3"/>
      <c r="AC24" s="3"/>
      <c r="AD24" s="3"/>
      <c r="AE24" s="3"/>
      <c r="AF24" s="3"/>
      <c r="AG24" s="3"/>
      <c r="AH24" s="3"/>
      <c r="AI24" s="3"/>
      <c r="AO24" s="2" t="s">
        <v>3</v>
      </c>
    </row>
    <row r="25" spans="2:42" s="2" customFormat="1">
      <c r="B25" s="3"/>
      <c r="C25" s="3"/>
      <c r="D25" s="3"/>
      <c r="E25" s="3"/>
      <c r="F25" s="3"/>
      <c r="G25" s="3"/>
      <c r="H25" s="3"/>
      <c r="I25" s="3"/>
      <c r="J25" s="3"/>
      <c r="K25" s="3"/>
      <c r="L25" s="3"/>
      <c r="M25" s="3"/>
      <c r="N25" s="3"/>
      <c r="O25" s="3"/>
      <c r="P25" s="281"/>
      <c r="Q25" s="3"/>
      <c r="R25" s="3"/>
      <c r="S25" s="3"/>
      <c r="T25" s="3"/>
      <c r="U25" s="3"/>
      <c r="V25" s="3"/>
      <c r="W25" s="3"/>
      <c r="X25" s="3"/>
      <c r="Y25" s="3"/>
      <c r="Z25" s="3"/>
      <c r="AA25" s="3"/>
      <c r="AB25" s="3"/>
      <c r="AC25" s="3"/>
      <c r="AD25" s="3"/>
      <c r="AE25" s="3"/>
      <c r="AF25" s="3"/>
      <c r="AG25" s="3"/>
      <c r="AH25" s="3"/>
      <c r="AI25" s="3"/>
      <c r="AO25" s="2" t="s">
        <v>4</v>
      </c>
    </row>
    <row r="26" spans="2:42" s="2" customFormat="1" ht="14.25" customHeight="1">
      <c r="B26" s="3"/>
      <c r="C26" s="3"/>
      <c r="D26" s="3"/>
      <c r="E26" s="5"/>
      <c r="F26" s="5"/>
      <c r="G26" s="5"/>
      <c r="H26" s="5"/>
      <c r="I26" s="5"/>
      <c r="J26" s="5"/>
      <c r="K26" s="5"/>
      <c r="L26" s="5"/>
      <c r="M26" s="5"/>
      <c r="N26" s="5"/>
      <c r="O26" s="5"/>
      <c r="P26" s="5"/>
      <c r="Q26" s="5"/>
      <c r="R26" s="5"/>
      <c r="S26" s="5"/>
      <c r="T26" s="5"/>
      <c r="U26" s="5"/>
      <c r="V26" s="5"/>
      <c r="W26" s="5"/>
      <c r="X26" s="5"/>
      <c r="Y26" s="5"/>
      <c r="Z26" s="5"/>
      <c r="AA26" s="5"/>
      <c r="AB26" s="5"/>
      <c r="AC26" s="5"/>
      <c r="AD26" s="5"/>
      <c r="AE26" s="3"/>
      <c r="AF26" s="3"/>
      <c r="AG26" s="3"/>
      <c r="AH26" s="3"/>
      <c r="AI26" s="3"/>
      <c r="AO26" s="2" t="s">
        <v>0</v>
      </c>
    </row>
    <row r="27" spans="2:42" s="2" customFormat="1" ht="14.25" customHeight="1">
      <c r="B27" s="3"/>
      <c r="C27" s="3"/>
      <c r="D27" s="3"/>
      <c r="E27" s="5"/>
      <c r="F27" s="5"/>
      <c r="G27" s="5"/>
      <c r="H27" s="5"/>
      <c r="I27" s="5"/>
      <c r="J27" s="5"/>
      <c r="K27" s="5"/>
      <c r="L27" s="5"/>
      <c r="M27" s="5"/>
      <c r="N27" s="5"/>
      <c r="O27" s="5"/>
      <c r="P27" s="5"/>
      <c r="Q27" s="5"/>
      <c r="R27" s="5"/>
      <c r="S27" s="5"/>
      <c r="T27" s="5"/>
      <c r="U27" s="5"/>
      <c r="V27" s="5"/>
      <c r="W27" s="5"/>
      <c r="X27" s="5"/>
      <c r="Y27" s="5"/>
      <c r="Z27" s="5"/>
      <c r="AA27" s="5"/>
      <c r="AB27" s="5"/>
      <c r="AC27" s="5"/>
      <c r="AD27" s="5"/>
      <c r="AE27" s="3"/>
      <c r="AF27" s="3"/>
      <c r="AG27" s="3"/>
      <c r="AH27" s="3"/>
      <c r="AI27" s="3"/>
      <c r="AO27" s="281"/>
    </row>
    <row r="28" spans="2:42" s="2" customFormat="1" ht="14.25" customHeight="1">
      <c r="B28" s="280" t="s">
        <v>5</v>
      </c>
      <c r="C28" s="282"/>
      <c r="D28" s="282"/>
      <c r="E28" s="282"/>
      <c r="F28" s="282"/>
      <c r="G28" s="282"/>
      <c r="H28" s="282"/>
      <c r="I28" s="282"/>
      <c r="J28" s="282"/>
      <c r="K28" s="282"/>
      <c r="L28" s="282"/>
      <c r="M28" s="282"/>
      <c r="N28" s="282"/>
      <c r="O28" s="282"/>
      <c r="P28" s="282"/>
      <c r="Q28" s="282"/>
      <c r="R28" s="282"/>
      <c r="S28" s="282"/>
      <c r="T28" s="282"/>
      <c r="U28" s="282"/>
      <c r="V28" s="282"/>
      <c r="W28" s="282"/>
      <c r="X28" s="282"/>
      <c r="Y28" s="282"/>
      <c r="Z28" s="282"/>
      <c r="AA28" s="282"/>
      <c r="AB28" s="282"/>
      <c r="AC28" s="282"/>
      <c r="AD28" s="282"/>
      <c r="AE28" s="282"/>
      <c r="AF28" s="282"/>
      <c r="AG28" s="281"/>
      <c r="AH28" s="3"/>
      <c r="AI28" s="3"/>
      <c r="AO28" s="281"/>
      <c r="AP28" s="6" t="s">
        <v>6</v>
      </c>
    </row>
    <row r="29" spans="2:42" s="2" customFormat="1" ht="14.25" customHeight="1">
      <c r="B29" s="280"/>
      <c r="C29" s="282"/>
      <c r="D29" s="282"/>
      <c r="E29" s="282"/>
      <c r="F29" s="282"/>
      <c r="G29" s="282"/>
      <c r="H29" s="282"/>
      <c r="I29" s="282"/>
      <c r="J29" s="282"/>
      <c r="K29" s="282"/>
      <c r="L29" s="282"/>
      <c r="M29" s="282"/>
      <c r="N29" s="282"/>
      <c r="O29" s="282"/>
      <c r="P29" s="282"/>
      <c r="Q29" s="282"/>
      <c r="R29" s="282"/>
      <c r="S29" s="282"/>
      <c r="T29" s="282"/>
      <c r="U29" s="282"/>
      <c r="V29" s="282"/>
      <c r="W29" s="282"/>
      <c r="X29" s="282"/>
      <c r="Y29" s="282"/>
      <c r="Z29" s="282"/>
      <c r="AA29" s="282"/>
      <c r="AB29" s="282"/>
      <c r="AC29" s="282"/>
      <c r="AD29" s="282"/>
      <c r="AE29" s="282"/>
      <c r="AF29" s="282"/>
      <c r="AG29" s="281"/>
      <c r="AH29" s="3"/>
      <c r="AI29" s="3"/>
      <c r="AO29" s="281"/>
      <c r="AP29" s="281"/>
    </row>
    <row r="30" spans="2:42" s="2" customFormat="1" ht="14.25" customHeight="1">
      <c r="B30" s="280" t="s">
        <v>7</v>
      </c>
      <c r="C30" s="282"/>
      <c r="D30" s="282"/>
      <c r="E30" s="282"/>
      <c r="F30" s="282"/>
      <c r="G30" s="282"/>
      <c r="H30" s="282"/>
      <c r="I30" s="282"/>
      <c r="J30" s="282"/>
      <c r="K30" s="282"/>
      <c r="L30" s="282"/>
      <c r="M30" s="282"/>
      <c r="N30" s="282"/>
      <c r="O30" s="282"/>
      <c r="P30" s="282"/>
      <c r="Q30" s="282"/>
      <c r="R30" s="282"/>
      <c r="S30" s="282"/>
      <c r="T30" s="282"/>
      <c r="U30" s="282"/>
      <c r="V30" s="282"/>
      <c r="W30" s="282"/>
      <c r="X30" s="282"/>
      <c r="Y30" s="282"/>
      <c r="Z30" s="282"/>
      <c r="AA30" s="282"/>
      <c r="AB30" s="282"/>
      <c r="AC30" s="282"/>
      <c r="AD30" s="282"/>
      <c r="AE30" s="282"/>
      <c r="AF30" s="282"/>
      <c r="AG30" s="281"/>
      <c r="AH30" s="3"/>
      <c r="AI30" s="3"/>
      <c r="AO30" s="281"/>
      <c r="AP30" s="281"/>
    </row>
    <row r="31" spans="2:42" s="2" customFormat="1" ht="14.25" customHeight="1">
      <c r="B31" s="280"/>
      <c r="C31" s="282"/>
      <c r="D31" s="282"/>
      <c r="E31" s="282"/>
      <c r="F31" s="282"/>
      <c r="G31" s="282"/>
      <c r="H31" s="282"/>
      <c r="I31" s="282"/>
      <c r="J31" s="282"/>
      <c r="K31" s="282"/>
      <c r="L31" s="282"/>
      <c r="M31" s="282"/>
      <c r="N31" s="282"/>
      <c r="O31" s="282"/>
      <c r="P31" s="282"/>
      <c r="Q31" s="282"/>
      <c r="R31" s="282"/>
      <c r="S31" s="282"/>
      <c r="T31" s="282"/>
      <c r="U31" s="282"/>
      <c r="V31" s="282"/>
      <c r="W31" s="282"/>
      <c r="X31" s="282"/>
      <c r="Y31" s="282"/>
      <c r="Z31" s="282"/>
      <c r="AA31" s="282"/>
      <c r="AB31" s="282"/>
      <c r="AC31" s="282"/>
      <c r="AD31" s="282"/>
      <c r="AE31" s="282"/>
      <c r="AF31" s="282"/>
      <c r="AG31" s="281"/>
      <c r="AH31" s="3"/>
      <c r="AI31" s="3"/>
      <c r="AO31" s="281"/>
      <c r="AP31" s="281"/>
    </row>
    <row r="32" spans="2:42" s="2" customFormat="1" ht="14.25" customHeight="1">
      <c r="B32" s="280" t="s">
        <v>8</v>
      </c>
      <c r="C32" s="282"/>
      <c r="D32" s="282"/>
      <c r="E32" s="282"/>
      <c r="F32" s="282"/>
      <c r="G32" s="282"/>
      <c r="H32" s="282"/>
      <c r="I32" s="282"/>
      <c r="J32" s="282"/>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1"/>
      <c r="AH32" s="7"/>
      <c r="AI32" s="3"/>
      <c r="AO32" s="281"/>
      <c r="AP32" s="281"/>
    </row>
    <row r="33" spans="2:44" s="2" customFormat="1" ht="14.25" customHeight="1">
      <c r="B33" s="282"/>
      <c r="C33" s="282"/>
      <c r="D33" s="282"/>
      <c r="E33" s="282"/>
      <c r="F33" s="282"/>
      <c r="G33" s="282"/>
      <c r="H33" s="282"/>
      <c r="I33" s="282"/>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1"/>
      <c r="AH33" s="7"/>
      <c r="AI33" s="3"/>
      <c r="AO33" s="281"/>
      <c r="AP33" s="281"/>
    </row>
    <row r="34" spans="2:44" s="2" customFormat="1" ht="14.25" customHeight="1">
      <c r="B34" s="3"/>
      <c r="C34" s="3"/>
      <c r="D34" s="3"/>
      <c r="E34" s="5"/>
      <c r="F34" s="5"/>
      <c r="G34" s="5"/>
      <c r="H34" s="5"/>
      <c r="I34" s="5"/>
      <c r="J34" s="5"/>
      <c r="K34" s="5"/>
      <c r="L34" s="5"/>
      <c r="M34" s="5"/>
      <c r="N34" s="5"/>
      <c r="O34" s="5"/>
      <c r="P34" s="5"/>
      <c r="Q34" s="5"/>
      <c r="R34" s="5"/>
      <c r="S34" s="5"/>
      <c r="T34" s="5"/>
      <c r="U34" s="5"/>
      <c r="V34" s="5"/>
      <c r="W34" s="5"/>
      <c r="X34" s="5"/>
      <c r="Y34" s="5"/>
      <c r="Z34" s="5"/>
      <c r="AA34" s="5"/>
      <c r="AB34" s="5"/>
      <c r="AC34" s="5"/>
      <c r="AD34" s="5"/>
      <c r="AE34" s="3"/>
      <c r="AF34" s="3"/>
      <c r="AG34" s="3"/>
      <c r="AH34" s="3"/>
      <c r="AI34" s="3"/>
      <c r="AO34" s="281"/>
      <c r="AP34" s="281"/>
    </row>
    <row r="35" spans="2:44" s="2" customFormat="1" ht="14.25" customHeight="1">
      <c r="B35" s="3"/>
      <c r="C35" s="3"/>
      <c r="D35" s="3"/>
      <c r="E35" s="5"/>
      <c r="F35" s="5"/>
      <c r="G35" s="5"/>
      <c r="H35" s="5"/>
      <c r="I35" s="5"/>
      <c r="J35" s="5"/>
      <c r="K35" s="5"/>
      <c r="L35" s="5"/>
      <c r="M35" s="5"/>
      <c r="N35" s="5"/>
      <c r="O35" s="5"/>
      <c r="P35" s="5"/>
      <c r="Q35" s="5"/>
      <c r="R35" s="5"/>
      <c r="S35" s="5"/>
      <c r="T35" s="5"/>
      <c r="U35" s="5"/>
      <c r="V35" s="5"/>
      <c r="W35" s="5"/>
      <c r="X35" s="5"/>
      <c r="Y35" s="5"/>
      <c r="Z35" s="5"/>
      <c r="AA35" s="5"/>
      <c r="AB35" s="5"/>
      <c r="AC35" s="5"/>
      <c r="AD35" s="5"/>
      <c r="AE35" s="3"/>
      <c r="AF35" s="3"/>
      <c r="AG35" s="3"/>
      <c r="AH35" s="3"/>
      <c r="AI35" s="3"/>
      <c r="AO35" s="281"/>
      <c r="AP35" s="281"/>
    </row>
    <row r="36" spans="2:44" s="2" customFormat="1" ht="14.25" customHeight="1">
      <c r="B36" s="280" t="s">
        <v>9</v>
      </c>
      <c r="C36" s="282"/>
      <c r="D36" s="282"/>
      <c r="E36" s="282"/>
      <c r="F36" s="282"/>
      <c r="G36" s="282"/>
      <c r="H36" s="282"/>
      <c r="I36" s="282"/>
      <c r="J36" s="282"/>
      <c r="K36" s="282"/>
      <c r="L36" s="282"/>
      <c r="M36" s="282"/>
      <c r="N36" s="282"/>
      <c r="O36" s="282"/>
      <c r="P36" s="282"/>
      <c r="Q36" s="282"/>
      <c r="R36" s="282"/>
      <c r="S36" s="282"/>
      <c r="T36" s="282"/>
      <c r="U36" s="282"/>
      <c r="V36" s="282"/>
      <c r="W36" s="282"/>
      <c r="X36" s="282"/>
      <c r="Y36" s="282"/>
      <c r="Z36" s="282"/>
      <c r="AA36" s="282"/>
      <c r="AB36" s="282"/>
      <c r="AC36" s="282"/>
      <c r="AD36" s="282"/>
      <c r="AE36" s="282"/>
      <c r="AF36" s="282"/>
      <c r="AG36" s="281"/>
      <c r="AH36" s="7"/>
      <c r="AI36" s="3"/>
      <c r="AJ36" s="281"/>
      <c r="AK36" s="281"/>
      <c r="AL36" s="281"/>
      <c r="AM36" s="281"/>
      <c r="AN36" s="281"/>
      <c r="AO36" s="281"/>
      <c r="AP36" s="281"/>
      <c r="AQ36" s="281"/>
      <c r="AR36" s="281"/>
    </row>
    <row r="37" spans="2:44" s="2" customFormat="1" ht="14.25" customHeight="1">
      <c r="B37" s="280"/>
      <c r="C37" s="282"/>
      <c r="D37" s="282"/>
      <c r="E37" s="282"/>
      <c r="F37" s="282"/>
      <c r="G37" s="282"/>
      <c r="H37" s="282"/>
      <c r="I37" s="282"/>
      <c r="J37" s="282"/>
      <c r="K37" s="282"/>
      <c r="L37" s="282"/>
      <c r="M37" s="282"/>
      <c r="N37" s="282"/>
      <c r="O37" s="282"/>
      <c r="P37" s="282"/>
      <c r="Q37" s="282"/>
      <c r="R37" s="282"/>
      <c r="S37" s="282"/>
      <c r="T37" s="282"/>
      <c r="U37" s="282"/>
      <c r="V37" s="282"/>
      <c r="W37" s="282"/>
      <c r="X37" s="282"/>
      <c r="Y37" s="282"/>
      <c r="Z37" s="282"/>
      <c r="AA37" s="282"/>
      <c r="AB37" s="282"/>
      <c r="AC37" s="282"/>
      <c r="AD37" s="282"/>
      <c r="AE37" s="282"/>
      <c r="AF37" s="282"/>
      <c r="AG37" s="281"/>
      <c r="AH37" s="7"/>
      <c r="AI37" s="3"/>
      <c r="AJ37" s="281"/>
      <c r="AK37" s="281"/>
      <c r="AL37" s="281"/>
      <c r="AM37" s="281"/>
      <c r="AN37" s="281"/>
      <c r="AO37" s="281"/>
      <c r="AP37" s="281"/>
      <c r="AQ37" s="281"/>
      <c r="AR37" s="281"/>
    </row>
    <row r="38" spans="2:44" s="2" customFormat="1" ht="14.25" customHeight="1">
      <c r="B38" s="280" t="s">
        <v>10</v>
      </c>
      <c r="C38" s="282"/>
      <c r="D38" s="282"/>
      <c r="E38" s="282"/>
      <c r="F38" s="282"/>
      <c r="G38" s="282"/>
      <c r="H38" s="282"/>
      <c r="I38" s="282"/>
      <c r="J38" s="282"/>
      <c r="K38" s="282"/>
      <c r="L38" s="282"/>
      <c r="M38" s="282"/>
      <c r="N38" s="282"/>
      <c r="O38" s="282"/>
      <c r="P38" s="282"/>
      <c r="Q38" s="282"/>
      <c r="R38" s="282"/>
      <c r="S38" s="282"/>
      <c r="T38" s="282"/>
      <c r="U38" s="282"/>
      <c r="V38" s="282"/>
      <c r="W38" s="282"/>
      <c r="X38" s="282"/>
      <c r="Y38" s="282"/>
      <c r="Z38" s="282"/>
      <c r="AA38" s="282"/>
      <c r="AB38" s="282"/>
      <c r="AC38" s="282"/>
      <c r="AD38" s="282"/>
      <c r="AE38" s="282"/>
      <c r="AF38" s="282"/>
      <c r="AG38" s="281"/>
      <c r="AH38" s="3"/>
      <c r="AI38" s="3"/>
      <c r="AJ38" s="281"/>
      <c r="AK38" s="281"/>
      <c r="AL38" s="281"/>
      <c r="AM38" s="281"/>
      <c r="AN38" s="281"/>
      <c r="AO38" s="281"/>
      <c r="AP38" s="281"/>
      <c r="AQ38" s="281"/>
      <c r="AR38" s="281"/>
    </row>
    <row r="39" spans="2:44" s="2" customFormat="1" ht="14.25" customHeight="1">
      <c r="B39" s="282"/>
      <c r="C39" s="282"/>
      <c r="D39" s="282"/>
      <c r="E39" s="282"/>
      <c r="F39" s="282"/>
      <c r="G39" s="282"/>
      <c r="H39" s="282"/>
      <c r="I39" s="282"/>
      <c r="J39" s="282"/>
      <c r="K39" s="282"/>
      <c r="L39" s="282"/>
      <c r="M39" s="282"/>
      <c r="N39" s="282"/>
      <c r="O39" s="282"/>
      <c r="P39" s="282"/>
      <c r="Q39" s="282"/>
      <c r="R39" s="282"/>
      <c r="S39" s="282"/>
      <c r="T39" s="282"/>
      <c r="U39" s="282"/>
      <c r="V39" s="282"/>
      <c r="W39" s="282"/>
      <c r="X39" s="282"/>
      <c r="Y39" s="282"/>
      <c r="Z39" s="282"/>
      <c r="AA39" s="282"/>
      <c r="AB39" s="282"/>
      <c r="AC39" s="282"/>
      <c r="AD39" s="282"/>
      <c r="AE39" s="282"/>
      <c r="AF39" s="282"/>
      <c r="AG39" s="281"/>
      <c r="AH39" s="3"/>
      <c r="AI39" s="3"/>
      <c r="AJ39" s="281"/>
      <c r="AK39" s="281"/>
      <c r="AL39" s="281"/>
      <c r="AM39" s="281"/>
      <c r="AN39" s="281"/>
      <c r="AO39" s="281"/>
      <c r="AP39" s="281"/>
      <c r="AQ39" s="281"/>
      <c r="AR39" s="281"/>
    </row>
    <row r="40" spans="2:44" s="2" customFormat="1" ht="14.25" customHeight="1">
      <c r="B40" s="3"/>
      <c r="C40" s="3"/>
      <c r="D40" s="281"/>
      <c r="E40" s="281"/>
      <c r="F40" s="281"/>
      <c r="G40" s="281"/>
      <c r="H40" s="281"/>
      <c r="I40" s="281"/>
      <c r="J40" s="281"/>
      <c r="K40" s="281"/>
      <c r="L40" s="281"/>
      <c r="M40" s="281"/>
      <c r="N40" s="281"/>
      <c r="O40" s="281"/>
      <c r="P40" s="281"/>
      <c r="Q40" s="281"/>
      <c r="R40" s="281"/>
      <c r="S40" s="281"/>
      <c r="T40" s="281"/>
      <c r="U40" s="281"/>
      <c r="V40" s="281"/>
      <c r="W40" s="281"/>
      <c r="X40" s="281"/>
      <c r="Y40" s="281"/>
      <c r="Z40" s="281"/>
      <c r="AA40" s="281"/>
      <c r="AB40" s="281"/>
      <c r="AC40" s="281"/>
      <c r="AD40" s="281"/>
      <c r="AE40" s="281"/>
      <c r="AF40" s="3"/>
      <c r="AG40" s="3"/>
      <c r="AH40" s="3"/>
      <c r="AI40" s="3"/>
      <c r="AJ40" s="281"/>
      <c r="AK40" s="281"/>
      <c r="AL40" s="281"/>
      <c r="AM40" s="281"/>
      <c r="AN40" s="281"/>
      <c r="AO40" s="281"/>
      <c r="AP40" s="281"/>
      <c r="AQ40" s="281"/>
      <c r="AR40" s="281"/>
    </row>
    <row r="41" spans="2:44" s="2" customFormat="1" ht="14.25" customHeight="1">
      <c r="B41" s="3"/>
      <c r="C41" s="3"/>
      <c r="D41" s="281"/>
      <c r="E41" s="281"/>
      <c r="F41" s="281"/>
      <c r="G41" s="281"/>
      <c r="H41" s="281"/>
      <c r="I41" s="281"/>
      <c r="J41" s="281"/>
      <c r="K41" s="281"/>
      <c r="L41" s="281"/>
      <c r="M41" s="281"/>
      <c r="N41" s="281"/>
      <c r="O41" s="281"/>
      <c r="P41" s="281"/>
      <c r="Q41" s="281"/>
      <c r="R41" s="281"/>
      <c r="S41" s="281"/>
      <c r="T41" s="281"/>
      <c r="U41" s="281"/>
      <c r="V41" s="281"/>
      <c r="W41" s="281"/>
      <c r="X41" s="281"/>
      <c r="Y41" s="281"/>
      <c r="Z41" s="281"/>
      <c r="AA41" s="281"/>
      <c r="AB41" s="281"/>
      <c r="AC41" s="281"/>
      <c r="AD41" s="281"/>
      <c r="AE41" s="281"/>
      <c r="AF41" s="3"/>
      <c r="AG41" s="3"/>
      <c r="AH41" s="3"/>
      <c r="AI41" s="3"/>
      <c r="AJ41" s="281"/>
      <c r="AK41" s="281"/>
      <c r="AL41" s="281"/>
      <c r="AM41" s="281"/>
      <c r="AN41" s="281"/>
      <c r="AO41" s="281"/>
      <c r="AP41" s="281"/>
      <c r="AQ41" s="281"/>
      <c r="AR41" s="281"/>
    </row>
    <row r="42" spans="2:44" s="2" customFormat="1" ht="14.25" customHeight="1">
      <c r="B42" s="3"/>
      <c r="C42" s="3"/>
      <c r="D42" s="281"/>
      <c r="E42" s="281"/>
      <c r="F42" s="281"/>
      <c r="G42" s="281"/>
      <c r="H42" s="281"/>
      <c r="I42" s="281"/>
      <c r="J42" s="281"/>
      <c r="K42" s="281"/>
      <c r="L42" s="281"/>
      <c r="M42" s="281"/>
      <c r="N42" s="281"/>
      <c r="O42" s="281"/>
      <c r="P42" s="281"/>
      <c r="Q42" s="281"/>
      <c r="R42" s="281"/>
      <c r="S42" s="281"/>
      <c r="T42" s="281"/>
      <c r="U42" s="281"/>
      <c r="V42" s="281"/>
      <c r="W42" s="281"/>
      <c r="X42" s="281"/>
      <c r="Y42" s="281"/>
      <c r="Z42" s="281"/>
      <c r="AA42" s="281"/>
      <c r="AB42" s="281"/>
      <c r="AC42" s="281"/>
      <c r="AD42" s="281"/>
      <c r="AE42" s="281"/>
      <c r="AF42" s="3"/>
      <c r="AG42" s="3"/>
      <c r="AH42" s="3"/>
      <c r="AI42" s="3"/>
      <c r="AJ42" s="281"/>
      <c r="AK42" s="281"/>
      <c r="AL42" s="281"/>
      <c r="AM42" s="281"/>
      <c r="AN42" s="281"/>
      <c r="AO42" s="281"/>
      <c r="AP42" s="281"/>
      <c r="AQ42" s="281"/>
      <c r="AR42" s="281"/>
    </row>
    <row r="43" spans="2:44" s="2" customFormat="1" ht="14.25" customHeight="1">
      <c r="B43" s="3"/>
      <c r="C43" s="3"/>
      <c r="D43" s="281"/>
      <c r="E43" s="281"/>
      <c r="F43" s="281"/>
      <c r="G43" s="281"/>
      <c r="H43" s="281"/>
      <c r="I43" s="281"/>
      <c r="J43" s="281"/>
      <c r="K43" s="281"/>
      <c r="L43" s="281"/>
      <c r="M43" s="281"/>
      <c r="N43" s="281"/>
      <c r="O43" s="281"/>
      <c r="P43" s="281"/>
      <c r="Q43" s="281"/>
      <c r="R43" s="281"/>
      <c r="S43" s="281"/>
      <c r="T43" s="281"/>
      <c r="U43" s="281"/>
      <c r="V43" s="281"/>
      <c r="W43" s="281"/>
      <c r="X43" s="281"/>
      <c r="Y43" s="281"/>
      <c r="Z43" s="281"/>
      <c r="AA43" s="281"/>
      <c r="AB43" s="281"/>
      <c r="AC43" s="281"/>
      <c r="AD43" s="281"/>
      <c r="AE43" s="281"/>
      <c r="AF43" s="3"/>
      <c r="AG43" s="3"/>
      <c r="AH43" s="3"/>
      <c r="AI43" s="3"/>
      <c r="AJ43" s="281"/>
      <c r="AK43" s="281"/>
      <c r="AL43" s="281"/>
      <c r="AM43" s="281"/>
      <c r="AN43" s="281"/>
      <c r="AO43" s="281"/>
      <c r="AP43" s="281"/>
      <c r="AQ43" s="281"/>
      <c r="AR43" s="281"/>
    </row>
    <row r="44" spans="2:44" s="2" customFormat="1" ht="14.25" customHeight="1">
      <c r="B44" s="3"/>
      <c r="C44" s="3"/>
      <c r="D44" s="281"/>
      <c r="E44" s="281"/>
      <c r="F44" s="281"/>
      <c r="G44" s="281"/>
      <c r="H44" s="281"/>
      <c r="I44" s="281"/>
      <c r="J44" s="281"/>
      <c r="K44" s="281"/>
      <c r="L44" s="281"/>
      <c r="M44" s="281"/>
      <c r="N44" s="281"/>
      <c r="O44" s="281"/>
      <c r="P44" s="281"/>
      <c r="Q44" s="281"/>
      <c r="R44" s="281"/>
      <c r="S44" s="281"/>
      <c r="T44" s="281"/>
      <c r="U44" s="281"/>
      <c r="V44" s="281"/>
      <c r="W44" s="281"/>
      <c r="X44" s="281"/>
      <c r="Y44" s="281"/>
      <c r="Z44" s="281"/>
      <c r="AA44" s="281"/>
      <c r="AB44" s="281"/>
      <c r="AC44" s="281"/>
      <c r="AD44" s="281"/>
      <c r="AE44" s="281"/>
      <c r="AF44" s="3"/>
      <c r="AG44" s="3"/>
      <c r="AH44" s="3"/>
      <c r="AI44" s="3"/>
      <c r="AJ44" s="281"/>
      <c r="AK44" s="281"/>
      <c r="AL44" s="281"/>
      <c r="AM44" s="281"/>
      <c r="AN44" s="281"/>
      <c r="AO44" s="281"/>
      <c r="AP44" s="281"/>
      <c r="AQ44" s="281"/>
      <c r="AR44" s="281"/>
    </row>
    <row r="45" spans="2:44" s="2" customFormat="1" ht="14.25" customHeight="1">
      <c r="B45" s="3"/>
      <c r="C45" s="3"/>
      <c r="D45" s="281"/>
      <c r="E45" s="281"/>
      <c r="F45" s="281"/>
      <c r="G45" s="281"/>
      <c r="H45" s="281"/>
      <c r="I45" s="281"/>
      <c r="J45" s="281"/>
      <c r="K45" s="281"/>
      <c r="L45" s="281"/>
      <c r="M45" s="281"/>
      <c r="N45" s="281"/>
      <c r="O45" s="281"/>
      <c r="P45" s="281"/>
      <c r="Q45" s="281"/>
      <c r="R45" s="281"/>
      <c r="S45" s="281"/>
      <c r="T45" s="281"/>
      <c r="U45" s="281"/>
      <c r="V45" s="281"/>
      <c r="W45" s="281"/>
      <c r="X45" s="281"/>
      <c r="Y45" s="281"/>
      <c r="Z45" s="281"/>
      <c r="AA45" s="281"/>
      <c r="AB45" s="281"/>
      <c r="AC45" s="281"/>
      <c r="AD45" s="281"/>
      <c r="AE45" s="281"/>
      <c r="AF45" s="3"/>
      <c r="AG45" s="3"/>
      <c r="AH45" s="3"/>
      <c r="AI45" s="3"/>
      <c r="AJ45" s="281"/>
      <c r="AK45" s="543" t="s">
        <v>11</v>
      </c>
      <c r="AL45" s="543"/>
      <c r="AM45" s="543"/>
      <c r="AN45" s="543"/>
      <c r="AO45" s="543"/>
      <c r="AP45" s="543"/>
      <c r="AQ45" s="281"/>
      <c r="AR45" s="281"/>
    </row>
    <row r="46" spans="2:44" s="2" customFormat="1" ht="14.25" customHeight="1">
      <c r="B46" s="3"/>
      <c r="C46" s="3"/>
      <c r="D46" s="3"/>
      <c r="E46" s="8"/>
      <c r="F46" s="8"/>
      <c r="G46" s="8"/>
      <c r="H46" s="8"/>
      <c r="I46" s="8"/>
      <c r="J46" s="8"/>
      <c r="K46" s="8"/>
      <c r="L46" s="8"/>
      <c r="M46" s="8"/>
      <c r="N46" s="8"/>
      <c r="O46" s="8"/>
      <c r="P46" s="8"/>
      <c r="Q46" s="8"/>
      <c r="R46" s="8"/>
      <c r="S46" s="8"/>
      <c r="T46" s="8"/>
      <c r="U46" s="8"/>
      <c r="V46" s="8"/>
      <c r="W46" s="8"/>
      <c r="X46" s="8"/>
      <c r="Y46" s="8"/>
      <c r="Z46" s="8"/>
      <c r="AA46" s="8"/>
      <c r="AB46" s="8"/>
      <c r="AC46" s="8"/>
      <c r="AD46" s="8"/>
      <c r="AE46" s="3"/>
      <c r="AF46" s="3"/>
      <c r="AG46" s="3"/>
      <c r="AH46" s="3"/>
      <c r="AI46" s="3"/>
      <c r="AJ46" s="281"/>
      <c r="AK46" s="543"/>
      <c r="AL46" s="543"/>
      <c r="AM46" s="543"/>
      <c r="AN46" s="543"/>
      <c r="AO46" s="543"/>
      <c r="AP46" s="543"/>
      <c r="AQ46" s="281"/>
      <c r="AR46" s="281"/>
    </row>
    <row r="47" spans="2:44" s="2" customFormat="1" ht="14.25" customHeight="1">
      <c r="B47" s="3"/>
      <c r="C47" s="3"/>
      <c r="D47" s="3"/>
      <c r="E47" s="8"/>
      <c r="F47" s="8"/>
      <c r="G47" s="8"/>
      <c r="H47" s="8"/>
      <c r="I47" s="8"/>
      <c r="J47" s="8"/>
      <c r="K47" s="8"/>
      <c r="L47" s="8"/>
      <c r="M47" s="8"/>
      <c r="N47" s="8"/>
      <c r="O47" s="8"/>
      <c r="P47" s="8"/>
      <c r="Q47" s="8"/>
      <c r="R47" s="8"/>
      <c r="S47" s="8"/>
      <c r="T47" s="8"/>
      <c r="U47" s="8"/>
      <c r="V47" s="8"/>
      <c r="W47" s="8"/>
      <c r="X47" s="8"/>
      <c r="Y47" s="8"/>
      <c r="Z47" s="8"/>
      <c r="AA47" s="8"/>
      <c r="AB47" s="8"/>
      <c r="AC47" s="8"/>
      <c r="AD47" s="8"/>
      <c r="AE47" s="3"/>
      <c r="AF47" s="3"/>
      <c r="AG47" s="3"/>
      <c r="AH47" s="3"/>
      <c r="AI47" s="3"/>
      <c r="AJ47" s="281"/>
      <c r="AK47" s="543" t="s">
        <v>12</v>
      </c>
      <c r="AL47" s="543"/>
      <c r="AM47" s="543"/>
      <c r="AN47" s="543"/>
      <c r="AO47" s="543"/>
      <c r="AP47" s="543"/>
      <c r="AQ47" s="281"/>
      <c r="AR47" s="281"/>
    </row>
    <row r="48" spans="2:44" s="2" customFormat="1">
      <c r="B48" s="3"/>
      <c r="C48" s="3"/>
      <c r="D48" s="3"/>
      <c r="E48" s="3"/>
      <c r="F48" s="3"/>
      <c r="G48" s="3"/>
      <c r="H48" s="3"/>
      <c r="I48" s="3"/>
      <c r="J48" s="3"/>
      <c r="K48" s="3"/>
      <c r="L48" s="3"/>
      <c r="M48" s="3"/>
      <c r="N48" s="3"/>
      <c r="O48" s="3"/>
      <c r="P48" s="281"/>
      <c r="Q48" s="3"/>
      <c r="R48" s="3"/>
      <c r="S48" s="3"/>
      <c r="T48" s="3"/>
      <c r="U48" s="3"/>
      <c r="V48" s="3"/>
      <c r="W48" s="3"/>
      <c r="X48" s="3"/>
      <c r="Y48" s="3"/>
      <c r="Z48" s="3"/>
      <c r="AA48" s="3"/>
      <c r="AB48" s="3"/>
      <c r="AC48" s="3"/>
      <c r="AD48" s="3"/>
      <c r="AE48" s="3"/>
      <c r="AF48" s="3"/>
      <c r="AG48" s="3"/>
      <c r="AH48" s="3"/>
      <c r="AI48" s="3"/>
      <c r="AJ48" s="281"/>
      <c r="AK48" s="543"/>
      <c r="AL48" s="543"/>
      <c r="AM48" s="543"/>
      <c r="AN48" s="543"/>
      <c r="AO48" s="543"/>
      <c r="AP48" s="543"/>
      <c r="AQ48" s="281"/>
      <c r="AR48" s="281"/>
    </row>
    <row r="49" spans="1:44" ht="21">
      <c r="A49" s="2"/>
      <c r="B49" s="3"/>
      <c r="C49" s="3"/>
      <c r="D49" s="3"/>
      <c r="E49" s="3"/>
      <c r="F49" s="9"/>
      <c r="G49" s="3"/>
      <c r="H49" s="3"/>
      <c r="I49" s="3"/>
      <c r="J49" s="3"/>
      <c r="L49" s="10"/>
      <c r="M49" s="281"/>
      <c r="N49" s="544" t="s">
        <v>13</v>
      </c>
      <c r="O49" s="545"/>
      <c r="P49" s="545"/>
      <c r="Q49" s="545"/>
      <c r="R49" s="545"/>
      <c r="S49" s="545"/>
      <c r="T49" s="545"/>
      <c r="U49" s="545"/>
      <c r="V49" s="10"/>
      <c r="W49" s="10"/>
      <c r="X49" s="9"/>
      <c r="Y49" s="9"/>
      <c r="Z49" s="9"/>
      <c r="AA49" s="9"/>
      <c r="AB49" s="9"/>
      <c r="AC49" s="9"/>
      <c r="AD49" s="9"/>
      <c r="AE49" s="3"/>
      <c r="AF49" s="3"/>
      <c r="AG49" s="3"/>
      <c r="AH49" s="3"/>
      <c r="AI49" s="281"/>
      <c r="AJ49" s="281"/>
      <c r="AK49" s="281"/>
      <c r="AL49" s="281"/>
    </row>
    <row r="50" spans="1:44" ht="21">
      <c r="A50" s="2"/>
      <c r="B50" s="3"/>
      <c r="C50" s="3"/>
      <c r="D50" s="3"/>
      <c r="E50" s="9"/>
      <c r="F50" s="9"/>
      <c r="G50" s="3"/>
      <c r="H50" s="3"/>
      <c r="I50" s="3"/>
      <c r="J50" s="3"/>
      <c r="L50" s="10"/>
      <c r="M50" s="10"/>
      <c r="N50" s="545"/>
      <c r="O50" s="545"/>
      <c r="P50" s="545"/>
      <c r="Q50" s="545"/>
      <c r="R50" s="545"/>
      <c r="S50" s="545"/>
      <c r="T50" s="545"/>
      <c r="U50" s="545"/>
      <c r="V50" s="10"/>
      <c r="W50" s="10"/>
      <c r="X50" s="9"/>
      <c r="Y50" s="9"/>
      <c r="Z50" s="9"/>
      <c r="AA50" s="9"/>
      <c r="AB50" s="9"/>
      <c r="AC50" s="9"/>
      <c r="AD50" s="9"/>
      <c r="AE50" s="3"/>
      <c r="AF50" s="3"/>
      <c r="AG50" s="3"/>
      <c r="AH50" s="3"/>
      <c r="AI50" s="281"/>
      <c r="AJ50" s="281"/>
      <c r="AK50" s="281"/>
      <c r="AL50" s="281"/>
    </row>
    <row r="51" spans="1:44">
      <c r="A51" s="2"/>
      <c r="B51" s="3"/>
      <c r="C51" s="3"/>
      <c r="D51" s="545" t="s">
        <v>14</v>
      </c>
      <c r="E51" s="545"/>
      <c r="F51" s="545"/>
      <c r="G51" s="545"/>
      <c r="H51" s="545"/>
      <c r="I51" s="545"/>
      <c r="J51" s="545"/>
      <c r="K51" s="545"/>
      <c r="L51" s="545"/>
      <c r="M51" s="545"/>
      <c r="N51" s="545"/>
      <c r="O51" s="545"/>
      <c r="P51" s="545"/>
      <c r="Q51" s="545"/>
      <c r="R51" s="545"/>
      <c r="S51" s="545"/>
      <c r="T51" s="545"/>
      <c r="U51" s="545"/>
      <c r="V51" s="545"/>
      <c r="W51" s="545"/>
      <c r="X51" s="545"/>
      <c r="Y51" s="545"/>
      <c r="Z51" s="545"/>
      <c r="AA51" s="545"/>
      <c r="AB51" s="545"/>
      <c r="AC51" s="545"/>
      <c r="AD51" s="545"/>
      <c r="AE51" s="545"/>
      <c r="AF51" s="3"/>
      <c r="AG51" s="3"/>
      <c r="AH51" s="3"/>
      <c r="AI51" s="281"/>
      <c r="AJ51" s="281"/>
      <c r="AK51" s="281"/>
      <c r="AL51" s="281"/>
    </row>
    <row r="52" spans="1:44">
      <c r="A52" s="2"/>
      <c r="B52" s="3"/>
      <c r="C52" s="3"/>
      <c r="D52" s="545"/>
      <c r="E52" s="545"/>
      <c r="F52" s="545"/>
      <c r="G52" s="545"/>
      <c r="H52" s="545"/>
      <c r="I52" s="545"/>
      <c r="J52" s="545"/>
      <c r="K52" s="545"/>
      <c r="L52" s="545"/>
      <c r="M52" s="545"/>
      <c r="N52" s="545"/>
      <c r="O52" s="545"/>
      <c r="P52" s="545"/>
      <c r="Q52" s="545"/>
      <c r="R52" s="545"/>
      <c r="S52" s="545"/>
      <c r="T52" s="545"/>
      <c r="U52" s="545"/>
      <c r="V52" s="545"/>
      <c r="W52" s="545"/>
      <c r="X52" s="545"/>
      <c r="Y52" s="545"/>
      <c r="Z52" s="545"/>
      <c r="AA52" s="545"/>
      <c r="AB52" s="545"/>
      <c r="AC52" s="545"/>
      <c r="AD52" s="545"/>
      <c r="AE52" s="545"/>
      <c r="AF52" s="3"/>
      <c r="AG52" s="3"/>
      <c r="AH52" s="3"/>
      <c r="AI52" s="281"/>
      <c r="AJ52" s="281"/>
      <c r="AK52" s="281"/>
      <c r="AL52" s="281"/>
    </row>
    <row r="53" spans="1:44">
      <c r="A53" s="2"/>
      <c r="B53" s="3"/>
      <c r="C53" s="3"/>
      <c r="D53" s="3"/>
      <c r="P53" s="281"/>
      <c r="Q53" s="3"/>
      <c r="AH53" s="3"/>
      <c r="AI53" s="3"/>
      <c r="AJ53" s="281"/>
      <c r="AK53" s="281"/>
      <c r="AL53" s="281"/>
    </row>
    <row r="54" spans="1:44">
      <c r="A54" s="2"/>
      <c r="B54" s="3"/>
      <c r="C54" s="3"/>
      <c r="D54" s="3"/>
      <c r="P54" s="281"/>
      <c r="Q54" s="3"/>
      <c r="AH54" s="3"/>
      <c r="AI54" s="3"/>
      <c r="AJ54" s="281"/>
      <c r="AK54" s="281"/>
      <c r="AL54" s="281"/>
    </row>
    <row r="55" spans="1:44">
      <c r="A55" s="2"/>
      <c r="B55" s="3"/>
      <c r="C55" s="3"/>
      <c r="D55" s="3"/>
      <c r="E55" s="3"/>
      <c r="F55" s="3"/>
      <c r="G55" s="3"/>
      <c r="H55" s="3"/>
      <c r="I55" s="3"/>
      <c r="J55" s="3"/>
      <c r="K55" s="3"/>
      <c r="L55" s="3"/>
      <c r="M55" s="3"/>
      <c r="N55" s="3"/>
      <c r="O55" s="3"/>
      <c r="P55" s="281"/>
      <c r="Q55" s="3"/>
      <c r="R55" s="3"/>
      <c r="S55" s="3"/>
      <c r="T55" s="3"/>
      <c r="U55" s="3"/>
      <c r="V55" s="3"/>
      <c r="W55" s="3"/>
      <c r="X55" s="3"/>
      <c r="Y55" s="3"/>
      <c r="Z55" s="3"/>
      <c r="AA55" s="3"/>
      <c r="AB55" s="3"/>
      <c r="AC55" s="3"/>
      <c r="AD55" s="3"/>
      <c r="AE55" s="3"/>
      <c r="AF55" s="3"/>
      <c r="AG55" s="3"/>
      <c r="AH55" s="3"/>
      <c r="AI55" s="3"/>
      <c r="AJ55" s="281"/>
      <c r="AK55" s="281"/>
      <c r="AL55" s="281"/>
    </row>
    <row r="56" spans="1:44" ht="18" thickBot="1">
      <c r="A56" s="521" t="s">
        <v>15</v>
      </c>
      <c r="B56" s="521"/>
      <c r="C56" s="521"/>
      <c r="D56" s="521"/>
      <c r="E56" s="521"/>
      <c r="F56" s="11"/>
      <c r="G56" s="11"/>
      <c r="H56" s="11"/>
      <c r="I56" s="11"/>
      <c r="J56" s="11"/>
      <c r="K56" s="11"/>
      <c r="L56" s="11"/>
      <c r="M56" s="11"/>
      <c r="N56" s="11"/>
      <c r="O56" s="11"/>
      <c r="P56" s="12"/>
      <c r="Q56" s="11"/>
      <c r="R56" s="11"/>
      <c r="S56" s="11"/>
      <c r="T56" s="11"/>
      <c r="U56" s="11"/>
      <c r="V56" s="11"/>
      <c r="W56" s="11"/>
      <c r="X56" s="11"/>
      <c r="Y56" s="11"/>
      <c r="Z56" s="11"/>
      <c r="AA56" s="11"/>
      <c r="AB56" s="11"/>
      <c r="AC56" s="11"/>
      <c r="AD56" s="11"/>
      <c r="AE56" s="11"/>
      <c r="AF56" s="11"/>
      <c r="AG56" s="11"/>
      <c r="AH56" s="11"/>
      <c r="AI56" s="11"/>
      <c r="AJ56" s="11"/>
      <c r="AK56" s="11"/>
      <c r="AL56" s="11"/>
    </row>
    <row r="57" spans="1:44" ht="18" thickBot="1">
      <c r="A57" s="521"/>
      <c r="B57" s="521"/>
      <c r="C57" s="521"/>
      <c r="D57" s="521"/>
      <c r="E57" s="521"/>
      <c r="F57" s="11"/>
      <c r="G57" s="11"/>
      <c r="H57" s="11"/>
      <c r="I57" s="11"/>
      <c r="J57" s="11"/>
      <c r="K57" s="11"/>
      <c r="L57" s="11"/>
      <c r="M57" s="11"/>
      <c r="N57" s="11"/>
      <c r="O57" s="11"/>
      <c r="P57" s="12"/>
      <c r="Q57" s="11"/>
      <c r="R57" s="11"/>
      <c r="S57" s="11"/>
      <c r="T57" s="11"/>
      <c r="U57" s="11"/>
      <c r="V57" s="11"/>
      <c r="W57" s="11"/>
      <c r="X57" s="11"/>
      <c r="Y57" s="11"/>
      <c r="Z57" s="11"/>
      <c r="AA57" s="11"/>
      <c r="AB57" s="11"/>
      <c r="AC57" s="11"/>
      <c r="AD57" s="11"/>
      <c r="AE57" s="11"/>
      <c r="AF57" s="11"/>
      <c r="AG57" s="11"/>
      <c r="AH57" s="11"/>
      <c r="AI57" s="11"/>
      <c r="AJ57" s="11"/>
      <c r="AK57" s="11"/>
      <c r="AL57" s="11"/>
    </row>
    <row r="58" spans="1:44" ht="15" thickBot="1">
      <c r="A58" s="493" t="s">
        <v>16</v>
      </c>
      <c r="B58" s="493"/>
      <c r="C58" s="493"/>
      <c r="D58" s="493"/>
      <c r="E58" s="493"/>
      <c r="F58" s="493"/>
      <c r="G58" s="493"/>
      <c r="H58" s="493"/>
      <c r="I58" s="493"/>
      <c r="J58" s="493"/>
      <c r="K58" s="493"/>
      <c r="L58" s="493"/>
      <c r="M58" s="493"/>
      <c r="N58" s="490" t="s">
        <v>17</v>
      </c>
      <c r="O58" s="490"/>
      <c r="P58" s="494" t="s">
        <v>18</v>
      </c>
      <c r="Q58" s="494"/>
      <c r="R58" s="494" t="s">
        <v>19</v>
      </c>
      <c r="S58" s="494"/>
      <c r="T58" s="494"/>
      <c r="U58" s="494"/>
      <c r="V58" s="494"/>
      <c r="W58" s="494"/>
      <c r="X58" s="494"/>
      <c r="Y58" s="494"/>
      <c r="Z58" s="494"/>
      <c r="AA58" s="546" t="s">
        <v>17</v>
      </c>
      <c r="AB58" s="546"/>
      <c r="AC58" s="491" t="s">
        <v>20</v>
      </c>
      <c r="AD58" s="491"/>
      <c r="AE58" s="491"/>
      <c r="AF58" s="491"/>
      <c r="AG58" s="491"/>
      <c r="AH58" s="491"/>
      <c r="AI58" s="458" t="s">
        <v>21</v>
      </c>
      <c r="AJ58" s="458"/>
      <c r="AK58" s="458"/>
      <c r="AL58" s="458"/>
      <c r="AM58" s="458"/>
      <c r="AN58" s="458"/>
      <c r="AO58" s="458"/>
      <c r="AP58" s="458"/>
      <c r="AQ58" s="458"/>
    </row>
    <row r="59" spans="1:44">
      <c r="A59" s="493"/>
      <c r="B59" s="493"/>
      <c r="C59" s="493"/>
      <c r="D59" s="493"/>
      <c r="E59" s="493"/>
      <c r="F59" s="493"/>
      <c r="G59" s="493"/>
      <c r="H59" s="493"/>
      <c r="I59" s="493"/>
      <c r="J59" s="493"/>
      <c r="K59" s="493"/>
      <c r="L59" s="493"/>
      <c r="M59" s="493"/>
      <c r="N59" s="490"/>
      <c r="O59" s="490"/>
      <c r="P59" s="494"/>
      <c r="Q59" s="494"/>
      <c r="R59" s="494"/>
      <c r="S59" s="494"/>
      <c r="T59" s="494"/>
      <c r="U59" s="494"/>
      <c r="V59" s="494"/>
      <c r="W59" s="494"/>
      <c r="X59" s="494"/>
      <c r="Y59" s="494"/>
      <c r="Z59" s="494"/>
      <c r="AA59" s="546"/>
      <c r="AB59" s="546"/>
      <c r="AC59" s="491"/>
      <c r="AD59" s="491"/>
      <c r="AE59" s="491"/>
      <c r="AF59" s="491"/>
      <c r="AG59" s="491"/>
      <c r="AH59" s="491"/>
      <c r="AI59" s="458"/>
      <c r="AJ59" s="458"/>
      <c r="AK59" s="458"/>
      <c r="AL59" s="458"/>
      <c r="AM59" s="458"/>
      <c r="AN59" s="458"/>
      <c r="AO59" s="458"/>
      <c r="AP59" s="458"/>
      <c r="AQ59" s="458"/>
    </row>
    <row r="60" spans="1:44" ht="14.25" customHeight="1">
      <c r="A60" s="533" t="s">
        <v>22</v>
      </c>
      <c r="B60" s="533"/>
      <c r="C60" s="533"/>
      <c r="D60" s="533"/>
      <c r="E60" s="533"/>
      <c r="F60" s="533"/>
      <c r="G60" s="533"/>
      <c r="H60" s="533"/>
      <c r="I60" s="533"/>
      <c r="J60" s="533"/>
      <c r="K60" s="533"/>
      <c r="L60" s="533"/>
      <c r="M60" s="533"/>
      <c r="N60" s="534" t="s">
        <v>23</v>
      </c>
      <c r="O60" s="534"/>
      <c r="P60" s="535">
        <v>1</v>
      </c>
      <c r="Q60" s="535"/>
      <c r="R60" s="536"/>
      <c r="S60" s="536"/>
      <c r="T60" s="536"/>
      <c r="U60" s="536"/>
      <c r="V60" s="536"/>
      <c r="W60" s="536"/>
      <c r="X60" s="536"/>
      <c r="Y60" s="536"/>
      <c r="Z60" s="536"/>
      <c r="AA60" s="537"/>
      <c r="AB60" s="537"/>
      <c r="AC60" s="538" t="s">
        <v>24</v>
      </c>
      <c r="AD60" s="538"/>
      <c r="AE60" s="538"/>
      <c r="AF60" s="538"/>
      <c r="AG60" s="538"/>
      <c r="AH60" s="538"/>
      <c r="AI60" s="458"/>
      <c r="AJ60" s="458"/>
      <c r="AK60" s="458"/>
      <c r="AL60" s="458"/>
      <c r="AM60" s="458"/>
      <c r="AN60" s="458"/>
      <c r="AO60" s="458"/>
      <c r="AP60" s="458"/>
      <c r="AQ60" s="458"/>
    </row>
    <row r="61" spans="1:44">
      <c r="A61" s="533"/>
      <c r="B61" s="533"/>
      <c r="C61" s="533"/>
      <c r="D61" s="533"/>
      <c r="E61" s="533"/>
      <c r="F61" s="533"/>
      <c r="G61" s="533"/>
      <c r="H61" s="533"/>
      <c r="I61" s="533"/>
      <c r="J61" s="533"/>
      <c r="K61" s="533"/>
      <c r="L61" s="533"/>
      <c r="M61" s="533"/>
      <c r="N61" s="534"/>
      <c r="O61" s="534"/>
      <c r="P61" s="535"/>
      <c r="Q61" s="535"/>
      <c r="R61" s="536"/>
      <c r="S61" s="536"/>
      <c r="T61" s="536"/>
      <c r="U61" s="536"/>
      <c r="V61" s="536"/>
      <c r="W61" s="536"/>
      <c r="X61" s="536"/>
      <c r="Y61" s="536"/>
      <c r="Z61" s="536"/>
      <c r="AA61" s="537"/>
      <c r="AB61" s="537"/>
      <c r="AC61" s="538"/>
      <c r="AD61" s="538"/>
      <c r="AE61" s="538"/>
      <c r="AF61" s="538"/>
      <c r="AG61" s="538"/>
      <c r="AH61" s="538"/>
      <c r="AI61" s="458"/>
      <c r="AJ61" s="458"/>
      <c r="AK61" s="458"/>
      <c r="AL61" s="458"/>
      <c r="AM61" s="458"/>
      <c r="AN61" s="458"/>
      <c r="AO61" s="458"/>
      <c r="AP61" s="458"/>
      <c r="AQ61" s="458"/>
    </row>
    <row r="62" spans="1:44">
      <c r="A62" s="533"/>
      <c r="B62" s="533"/>
      <c r="C62" s="533"/>
      <c r="D62" s="533"/>
      <c r="E62" s="533"/>
      <c r="F62" s="533"/>
      <c r="G62" s="533"/>
      <c r="H62" s="533"/>
      <c r="I62" s="533"/>
      <c r="J62" s="533"/>
      <c r="K62" s="533"/>
      <c r="L62" s="533"/>
      <c r="M62" s="533"/>
      <c r="N62" s="534"/>
      <c r="O62" s="534"/>
      <c r="P62" s="535"/>
      <c r="Q62" s="535"/>
      <c r="R62" s="536"/>
      <c r="S62" s="536"/>
      <c r="T62" s="536"/>
      <c r="U62" s="536"/>
      <c r="V62" s="536"/>
      <c r="W62" s="536"/>
      <c r="X62" s="536"/>
      <c r="Y62" s="536"/>
      <c r="Z62" s="536"/>
      <c r="AA62" s="537"/>
      <c r="AB62" s="537"/>
      <c r="AC62" s="538"/>
      <c r="AD62" s="538"/>
      <c r="AE62" s="538"/>
      <c r="AF62" s="538"/>
      <c r="AG62" s="538"/>
      <c r="AH62" s="538"/>
      <c r="AI62" s="458"/>
      <c r="AJ62" s="458"/>
      <c r="AK62" s="458"/>
      <c r="AL62" s="458"/>
      <c r="AM62" s="458"/>
      <c r="AN62" s="458"/>
      <c r="AO62" s="458"/>
      <c r="AP62" s="458"/>
      <c r="AQ62" s="458"/>
    </row>
    <row r="63" spans="1:44">
      <c r="A63" s="533"/>
      <c r="B63" s="533"/>
      <c r="C63" s="533"/>
      <c r="D63" s="533"/>
      <c r="E63" s="533"/>
      <c r="F63" s="533"/>
      <c r="G63" s="533"/>
      <c r="H63" s="533"/>
      <c r="I63" s="533"/>
      <c r="J63" s="533"/>
      <c r="K63" s="533"/>
      <c r="L63" s="533"/>
      <c r="M63" s="533"/>
      <c r="N63" s="534"/>
      <c r="O63" s="534"/>
      <c r="P63" s="535"/>
      <c r="Q63" s="535"/>
      <c r="R63" s="536"/>
      <c r="S63" s="536"/>
      <c r="T63" s="536"/>
      <c r="U63" s="536"/>
      <c r="V63" s="536"/>
      <c r="W63" s="536"/>
      <c r="X63" s="536"/>
      <c r="Y63" s="536"/>
      <c r="Z63" s="536"/>
      <c r="AA63" s="537"/>
      <c r="AB63" s="537"/>
      <c r="AC63" s="538"/>
      <c r="AD63" s="538"/>
      <c r="AE63" s="538"/>
      <c r="AF63" s="538"/>
      <c r="AG63" s="538"/>
      <c r="AH63" s="538"/>
      <c r="AI63" s="458"/>
      <c r="AJ63" s="458"/>
      <c r="AK63" s="458"/>
      <c r="AL63" s="458"/>
      <c r="AM63" s="458"/>
      <c r="AN63" s="458"/>
      <c r="AO63" s="458"/>
      <c r="AP63" s="458"/>
      <c r="AQ63" s="458"/>
    </row>
    <row r="64" spans="1:44" ht="14.25" customHeight="1">
      <c r="A64" s="532" t="s">
        <v>25</v>
      </c>
      <c r="B64" s="532"/>
      <c r="C64" s="532"/>
      <c r="D64" s="532"/>
      <c r="E64" s="532"/>
      <c r="F64" s="532"/>
      <c r="G64" s="532"/>
      <c r="H64" s="532"/>
      <c r="I64" s="532"/>
      <c r="J64" s="532"/>
      <c r="K64" s="532"/>
      <c r="L64" s="532"/>
      <c r="M64" s="532"/>
      <c r="N64" s="502" t="s">
        <v>26</v>
      </c>
      <c r="O64" s="502"/>
      <c r="P64" s="539">
        <v>1</v>
      </c>
      <c r="Q64" s="539"/>
      <c r="R64" s="540" t="s">
        <v>27</v>
      </c>
      <c r="S64" s="540"/>
      <c r="T64" s="540"/>
      <c r="U64" s="540"/>
      <c r="V64" s="540"/>
      <c r="W64" s="540"/>
      <c r="X64" s="540"/>
      <c r="Y64" s="540"/>
      <c r="Z64" s="540"/>
      <c r="AA64" s="520" t="s">
        <v>28</v>
      </c>
      <c r="AB64" s="520"/>
      <c r="AC64" s="465" t="s">
        <v>29</v>
      </c>
      <c r="AD64" s="465"/>
      <c r="AE64" s="465"/>
      <c r="AF64" s="465"/>
      <c r="AG64" s="465"/>
      <c r="AH64" s="465"/>
      <c r="AI64" s="486" t="s">
        <v>30</v>
      </c>
      <c r="AJ64" s="486"/>
      <c r="AK64" s="486"/>
      <c r="AL64" s="486"/>
      <c r="AM64" s="486"/>
      <c r="AN64" s="486"/>
      <c r="AO64" s="486"/>
      <c r="AP64" s="486"/>
      <c r="AQ64" s="486"/>
      <c r="AR64" s="2" t="s">
        <v>31</v>
      </c>
    </row>
    <row r="65" spans="1:44">
      <c r="A65" s="532"/>
      <c r="B65" s="532"/>
      <c r="C65" s="532"/>
      <c r="D65" s="532"/>
      <c r="E65" s="532"/>
      <c r="F65" s="532"/>
      <c r="G65" s="532"/>
      <c r="H65" s="532"/>
      <c r="I65" s="532"/>
      <c r="J65" s="532"/>
      <c r="K65" s="532"/>
      <c r="L65" s="532"/>
      <c r="M65" s="532"/>
      <c r="N65" s="502"/>
      <c r="O65" s="502"/>
      <c r="P65" s="539"/>
      <c r="Q65" s="539"/>
      <c r="R65" s="540"/>
      <c r="S65" s="540"/>
      <c r="T65" s="540"/>
      <c r="U65" s="540"/>
      <c r="V65" s="540"/>
      <c r="W65" s="540"/>
      <c r="X65" s="540"/>
      <c r="Y65" s="540"/>
      <c r="Z65" s="540"/>
      <c r="AA65" s="520"/>
      <c r="AB65" s="520"/>
      <c r="AC65" s="465"/>
      <c r="AD65" s="465"/>
      <c r="AE65" s="465"/>
      <c r="AF65" s="465"/>
      <c r="AG65" s="465"/>
      <c r="AH65" s="465"/>
      <c r="AI65" s="486"/>
      <c r="AJ65" s="486"/>
      <c r="AK65" s="486"/>
      <c r="AL65" s="486"/>
      <c r="AM65" s="486"/>
      <c r="AN65" s="486"/>
      <c r="AO65" s="486"/>
      <c r="AP65" s="486"/>
      <c r="AQ65" s="486"/>
    </row>
    <row r="66" spans="1:44">
      <c r="A66" s="532"/>
      <c r="B66" s="532"/>
      <c r="C66" s="532"/>
      <c r="D66" s="532"/>
      <c r="E66" s="532"/>
      <c r="F66" s="532"/>
      <c r="G66" s="532"/>
      <c r="H66" s="532"/>
      <c r="I66" s="532"/>
      <c r="J66" s="532"/>
      <c r="K66" s="532"/>
      <c r="L66" s="532"/>
      <c r="M66" s="532"/>
      <c r="N66" s="502"/>
      <c r="O66" s="502"/>
      <c r="P66" s="539"/>
      <c r="Q66" s="539"/>
      <c r="R66" s="540"/>
      <c r="S66" s="540"/>
      <c r="T66" s="540"/>
      <c r="U66" s="540"/>
      <c r="V66" s="540"/>
      <c r="W66" s="540"/>
      <c r="X66" s="540"/>
      <c r="Y66" s="540"/>
      <c r="Z66" s="540"/>
      <c r="AA66" s="520"/>
      <c r="AB66" s="520"/>
      <c r="AC66" s="465"/>
      <c r="AD66" s="465"/>
      <c r="AE66" s="465"/>
      <c r="AF66" s="465"/>
      <c r="AG66" s="465"/>
      <c r="AH66" s="465"/>
      <c r="AI66" s="486"/>
      <c r="AJ66" s="486"/>
      <c r="AK66" s="486"/>
      <c r="AL66" s="486"/>
      <c r="AM66" s="486"/>
      <c r="AN66" s="486"/>
      <c r="AO66" s="486"/>
      <c r="AP66" s="486"/>
      <c r="AQ66" s="486"/>
    </row>
    <row r="67" spans="1:44">
      <c r="A67" s="532"/>
      <c r="B67" s="532"/>
      <c r="C67" s="532"/>
      <c r="D67" s="532"/>
      <c r="E67" s="532"/>
      <c r="F67" s="532"/>
      <c r="G67" s="532"/>
      <c r="H67" s="532"/>
      <c r="I67" s="532"/>
      <c r="J67" s="532"/>
      <c r="K67" s="532"/>
      <c r="L67" s="532"/>
      <c r="M67" s="532"/>
      <c r="N67" s="502"/>
      <c r="O67" s="502"/>
      <c r="P67" s="539"/>
      <c r="Q67" s="539"/>
      <c r="R67" s="540"/>
      <c r="S67" s="540"/>
      <c r="T67" s="540"/>
      <c r="U67" s="540"/>
      <c r="V67" s="540"/>
      <c r="W67" s="540"/>
      <c r="X67" s="540"/>
      <c r="Y67" s="540"/>
      <c r="Z67" s="540"/>
      <c r="AA67" s="520"/>
      <c r="AB67" s="520"/>
      <c r="AC67" s="465"/>
      <c r="AD67" s="465"/>
      <c r="AE67" s="465"/>
      <c r="AF67" s="465"/>
      <c r="AG67" s="465"/>
      <c r="AH67" s="465"/>
      <c r="AI67" s="486"/>
      <c r="AJ67" s="486"/>
      <c r="AK67" s="486"/>
      <c r="AL67" s="486"/>
      <c r="AM67" s="486"/>
      <c r="AN67" s="486"/>
      <c r="AO67" s="486"/>
      <c r="AP67" s="486"/>
      <c r="AQ67" s="486"/>
    </row>
    <row r="68" spans="1:44" ht="14.25" customHeight="1">
      <c r="A68" s="531" t="s">
        <v>32</v>
      </c>
      <c r="B68" s="531"/>
      <c r="C68" s="531"/>
      <c r="D68" s="531"/>
      <c r="E68" s="531"/>
      <c r="F68" s="531"/>
      <c r="G68" s="531"/>
      <c r="H68" s="531"/>
      <c r="I68" s="531"/>
      <c r="J68" s="531"/>
      <c r="K68" s="531"/>
      <c r="L68" s="531"/>
      <c r="M68" s="531"/>
      <c r="N68" s="461" t="s">
        <v>33</v>
      </c>
      <c r="O68" s="461"/>
      <c r="P68" s="449">
        <v>1</v>
      </c>
      <c r="Q68" s="449"/>
      <c r="R68" s="450"/>
      <c r="S68" s="450"/>
      <c r="T68" s="450"/>
      <c r="U68" s="450"/>
      <c r="V68" s="450"/>
      <c r="W68" s="450"/>
      <c r="X68" s="450"/>
      <c r="Y68" s="450"/>
      <c r="Z68" s="450"/>
      <c r="AA68" s="526"/>
      <c r="AB68" s="526"/>
      <c r="AC68" s="459" t="s">
        <v>34</v>
      </c>
      <c r="AD68" s="459"/>
      <c r="AE68" s="459"/>
      <c r="AF68" s="459"/>
      <c r="AG68" s="459"/>
      <c r="AH68" s="459"/>
      <c r="AI68" s="451" t="s">
        <v>35</v>
      </c>
      <c r="AJ68" s="451"/>
      <c r="AK68" s="451"/>
      <c r="AL68" s="451"/>
      <c r="AM68" s="451"/>
      <c r="AN68" s="451"/>
      <c r="AO68" s="451"/>
      <c r="AP68" s="451"/>
      <c r="AQ68" s="451"/>
    </row>
    <row r="69" spans="1:44">
      <c r="A69" s="531"/>
      <c r="B69" s="531"/>
      <c r="C69" s="531"/>
      <c r="D69" s="531"/>
      <c r="E69" s="531"/>
      <c r="F69" s="531"/>
      <c r="G69" s="531"/>
      <c r="H69" s="531"/>
      <c r="I69" s="531"/>
      <c r="J69" s="531"/>
      <c r="K69" s="531"/>
      <c r="L69" s="531"/>
      <c r="M69" s="531"/>
      <c r="N69" s="461"/>
      <c r="O69" s="461"/>
      <c r="P69" s="449"/>
      <c r="Q69" s="449"/>
      <c r="R69" s="450"/>
      <c r="S69" s="450"/>
      <c r="T69" s="450"/>
      <c r="U69" s="450"/>
      <c r="V69" s="450"/>
      <c r="W69" s="450"/>
      <c r="X69" s="450"/>
      <c r="Y69" s="450"/>
      <c r="Z69" s="450"/>
      <c r="AA69" s="526"/>
      <c r="AB69" s="526"/>
      <c r="AC69" s="459"/>
      <c r="AD69" s="459"/>
      <c r="AE69" s="459"/>
      <c r="AF69" s="459"/>
      <c r="AG69" s="459"/>
      <c r="AH69" s="459"/>
      <c r="AI69" s="451"/>
      <c r="AJ69" s="451"/>
      <c r="AK69" s="451"/>
      <c r="AL69" s="451"/>
      <c r="AM69" s="451"/>
      <c r="AN69" s="451"/>
      <c r="AO69" s="451"/>
      <c r="AP69" s="451"/>
      <c r="AQ69" s="451"/>
    </row>
    <row r="70" spans="1:44">
      <c r="A70" s="531"/>
      <c r="B70" s="531"/>
      <c r="C70" s="531"/>
      <c r="D70" s="531"/>
      <c r="E70" s="531"/>
      <c r="F70" s="531"/>
      <c r="G70" s="531"/>
      <c r="H70" s="531"/>
      <c r="I70" s="531"/>
      <c r="J70" s="531"/>
      <c r="K70" s="531"/>
      <c r="L70" s="531"/>
      <c r="M70" s="531"/>
      <c r="N70" s="461"/>
      <c r="O70" s="461"/>
      <c r="P70" s="449"/>
      <c r="Q70" s="449"/>
      <c r="R70" s="450"/>
      <c r="S70" s="450"/>
      <c r="T70" s="450"/>
      <c r="U70" s="450"/>
      <c r="V70" s="450"/>
      <c r="W70" s="450"/>
      <c r="X70" s="450"/>
      <c r="Y70" s="450"/>
      <c r="Z70" s="450"/>
      <c r="AA70" s="526"/>
      <c r="AB70" s="526"/>
      <c r="AC70" s="459"/>
      <c r="AD70" s="459"/>
      <c r="AE70" s="459"/>
      <c r="AF70" s="459"/>
      <c r="AG70" s="459"/>
      <c r="AH70" s="459"/>
      <c r="AI70" s="451"/>
      <c r="AJ70" s="451"/>
      <c r="AK70" s="451"/>
      <c r="AL70" s="451"/>
      <c r="AM70" s="451"/>
      <c r="AN70" s="451"/>
      <c r="AO70" s="451"/>
      <c r="AP70" s="451"/>
      <c r="AQ70" s="451"/>
    </row>
    <row r="71" spans="1:44" ht="14.25" customHeight="1">
      <c r="A71" s="527" t="s">
        <v>36</v>
      </c>
      <c r="B71" s="527"/>
      <c r="C71" s="527"/>
      <c r="D71" s="527"/>
      <c r="E71" s="527"/>
      <c r="F71" s="527"/>
      <c r="G71" s="527"/>
      <c r="H71" s="527"/>
      <c r="I71" s="527"/>
      <c r="J71" s="527"/>
      <c r="K71" s="527"/>
      <c r="L71" s="527"/>
      <c r="M71" s="527"/>
      <c r="N71" s="448" t="s">
        <v>37</v>
      </c>
      <c r="O71" s="448"/>
      <c r="P71" s="449">
        <v>1</v>
      </c>
      <c r="Q71" s="449"/>
      <c r="R71" s="464"/>
      <c r="S71" s="464"/>
      <c r="T71" s="464"/>
      <c r="U71" s="464"/>
      <c r="V71" s="464"/>
      <c r="W71" s="464"/>
      <c r="X71" s="464"/>
      <c r="Y71" s="464"/>
      <c r="Z71" s="464"/>
      <c r="AA71" s="526"/>
      <c r="AB71" s="526"/>
      <c r="AC71" s="528" t="s">
        <v>38</v>
      </c>
      <c r="AD71" s="528"/>
      <c r="AE71" s="528"/>
      <c r="AF71" s="528"/>
      <c r="AG71" s="528"/>
      <c r="AH71" s="528"/>
      <c r="AI71" s="451" t="s">
        <v>39</v>
      </c>
      <c r="AJ71" s="451"/>
      <c r="AK71" s="451"/>
      <c r="AL71" s="451"/>
      <c r="AM71" s="451"/>
      <c r="AN71" s="451"/>
      <c r="AO71" s="451"/>
      <c r="AP71" s="451"/>
      <c r="AQ71" s="451"/>
    </row>
    <row r="72" spans="1:44">
      <c r="A72" s="527"/>
      <c r="B72" s="527"/>
      <c r="C72" s="527"/>
      <c r="D72" s="527"/>
      <c r="E72" s="527"/>
      <c r="F72" s="527"/>
      <c r="G72" s="527"/>
      <c r="H72" s="527"/>
      <c r="I72" s="527"/>
      <c r="J72" s="527"/>
      <c r="K72" s="527"/>
      <c r="L72" s="527"/>
      <c r="M72" s="527"/>
      <c r="N72" s="448"/>
      <c r="O72" s="448"/>
      <c r="P72" s="449"/>
      <c r="Q72" s="449"/>
      <c r="R72" s="464"/>
      <c r="S72" s="464"/>
      <c r="T72" s="464"/>
      <c r="U72" s="464"/>
      <c r="V72" s="464"/>
      <c r="W72" s="464"/>
      <c r="X72" s="464"/>
      <c r="Y72" s="464"/>
      <c r="Z72" s="464"/>
      <c r="AA72" s="526"/>
      <c r="AB72" s="526"/>
      <c r="AC72" s="528"/>
      <c r="AD72" s="528"/>
      <c r="AE72" s="528"/>
      <c r="AF72" s="528"/>
      <c r="AG72" s="528"/>
      <c r="AH72" s="528"/>
      <c r="AI72" s="451"/>
      <c r="AJ72" s="451"/>
      <c r="AK72" s="451"/>
      <c r="AL72" s="451"/>
      <c r="AM72" s="451"/>
      <c r="AN72" s="451"/>
      <c r="AO72" s="451"/>
      <c r="AP72" s="451"/>
      <c r="AQ72" s="451"/>
    </row>
    <row r="73" spans="1:44">
      <c r="A73" s="527"/>
      <c r="B73" s="527"/>
      <c r="C73" s="527"/>
      <c r="D73" s="527"/>
      <c r="E73" s="527"/>
      <c r="F73" s="527"/>
      <c r="G73" s="527"/>
      <c r="H73" s="527"/>
      <c r="I73" s="527"/>
      <c r="J73" s="527"/>
      <c r="K73" s="527"/>
      <c r="L73" s="527"/>
      <c r="M73" s="527"/>
      <c r="N73" s="448"/>
      <c r="O73" s="448"/>
      <c r="P73" s="449"/>
      <c r="Q73" s="449"/>
      <c r="R73" s="464"/>
      <c r="S73" s="464"/>
      <c r="T73" s="464"/>
      <c r="U73" s="464"/>
      <c r="V73" s="464"/>
      <c r="W73" s="464"/>
      <c r="X73" s="464"/>
      <c r="Y73" s="464"/>
      <c r="Z73" s="464"/>
      <c r="AA73" s="526"/>
      <c r="AB73" s="526"/>
      <c r="AC73" s="528"/>
      <c r="AD73" s="528"/>
      <c r="AE73" s="528"/>
      <c r="AF73" s="528"/>
      <c r="AG73" s="528"/>
      <c r="AH73" s="528"/>
      <c r="AI73" s="451"/>
      <c r="AJ73" s="451"/>
      <c r="AK73" s="451"/>
      <c r="AL73" s="451"/>
      <c r="AM73" s="451"/>
      <c r="AN73" s="451"/>
      <c r="AO73" s="451"/>
      <c r="AP73" s="451"/>
      <c r="AQ73" s="451"/>
    </row>
    <row r="74" spans="1:44">
      <c r="A74" s="527"/>
      <c r="B74" s="527"/>
      <c r="C74" s="527"/>
      <c r="D74" s="527"/>
      <c r="E74" s="527"/>
      <c r="F74" s="527"/>
      <c r="G74" s="527"/>
      <c r="H74" s="527"/>
      <c r="I74" s="527"/>
      <c r="J74" s="527"/>
      <c r="K74" s="527"/>
      <c r="L74" s="527"/>
      <c r="M74" s="527"/>
      <c r="N74" s="448"/>
      <c r="O74" s="448"/>
      <c r="P74" s="449"/>
      <c r="Q74" s="449"/>
      <c r="R74" s="464"/>
      <c r="S74" s="464"/>
      <c r="T74" s="464"/>
      <c r="U74" s="464"/>
      <c r="V74" s="464"/>
      <c r="W74" s="464"/>
      <c r="X74" s="464"/>
      <c r="Y74" s="464"/>
      <c r="Z74" s="464"/>
      <c r="AA74" s="526"/>
      <c r="AB74" s="526"/>
      <c r="AC74" s="528"/>
      <c r="AD74" s="528"/>
      <c r="AE74" s="528"/>
      <c r="AF74" s="528"/>
      <c r="AG74" s="528"/>
      <c r="AH74" s="528"/>
      <c r="AI74" s="451"/>
      <c r="AJ74" s="451"/>
      <c r="AK74" s="451"/>
      <c r="AL74" s="451"/>
      <c r="AM74" s="451"/>
      <c r="AN74" s="451"/>
      <c r="AO74" s="451"/>
      <c r="AP74" s="451"/>
      <c r="AQ74" s="451"/>
    </row>
    <row r="75" spans="1:44" ht="14.25" customHeight="1">
      <c r="A75" s="477" t="s">
        <v>40</v>
      </c>
      <c r="B75" s="477"/>
      <c r="C75" s="477"/>
      <c r="D75" s="477"/>
      <c r="E75" s="477"/>
      <c r="F75" s="477"/>
      <c r="G75" s="477"/>
      <c r="H75" s="477"/>
      <c r="I75" s="477"/>
      <c r="J75" s="477"/>
      <c r="K75" s="477"/>
      <c r="L75" s="477"/>
      <c r="M75" s="477"/>
      <c r="N75" s="448" t="s">
        <v>41</v>
      </c>
      <c r="O75" s="448"/>
      <c r="P75" s="449">
        <v>1</v>
      </c>
      <c r="Q75" s="449"/>
      <c r="R75" s="529"/>
      <c r="S75" s="529"/>
      <c r="T75" s="529"/>
      <c r="U75" s="529"/>
      <c r="V75" s="529"/>
      <c r="W75" s="529"/>
      <c r="X75" s="529"/>
      <c r="Y75" s="529"/>
      <c r="Z75" s="529"/>
      <c r="AA75" s="448"/>
      <c r="AB75" s="448"/>
      <c r="AC75" s="459" t="s">
        <v>42</v>
      </c>
      <c r="AD75" s="459"/>
      <c r="AE75" s="459"/>
      <c r="AF75" s="459"/>
      <c r="AG75" s="459"/>
      <c r="AH75" s="459"/>
      <c r="AI75" s="486" t="s">
        <v>43</v>
      </c>
      <c r="AJ75" s="486"/>
      <c r="AK75" s="486"/>
      <c r="AL75" s="486"/>
      <c r="AM75" s="486"/>
      <c r="AN75" s="486"/>
      <c r="AO75" s="486"/>
      <c r="AP75" s="486"/>
      <c r="AQ75" s="486"/>
      <c r="AR75" s="2" t="s">
        <v>31</v>
      </c>
    </row>
    <row r="76" spans="1:44">
      <c r="A76" s="477"/>
      <c r="B76" s="477"/>
      <c r="C76" s="477"/>
      <c r="D76" s="477"/>
      <c r="E76" s="477"/>
      <c r="F76" s="477"/>
      <c r="G76" s="477"/>
      <c r="H76" s="477"/>
      <c r="I76" s="477"/>
      <c r="J76" s="477"/>
      <c r="K76" s="477"/>
      <c r="L76" s="477"/>
      <c r="M76" s="477"/>
      <c r="N76" s="448"/>
      <c r="O76" s="448"/>
      <c r="P76" s="449"/>
      <c r="Q76" s="449"/>
      <c r="R76" s="529"/>
      <c r="S76" s="529"/>
      <c r="T76" s="529"/>
      <c r="U76" s="529"/>
      <c r="V76" s="529"/>
      <c r="W76" s="529"/>
      <c r="X76" s="529"/>
      <c r="Y76" s="529"/>
      <c r="Z76" s="529"/>
      <c r="AA76" s="448"/>
      <c r="AB76" s="448"/>
      <c r="AC76" s="459"/>
      <c r="AD76" s="459"/>
      <c r="AE76" s="459"/>
      <c r="AF76" s="459"/>
      <c r="AG76" s="459"/>
      <c r="AH76" s="459"/>
      <c r="AI76" s="486"/>
      <c r="AJ76" s="486"/>
      <c r="AK76" s="486"/>
      <c r="AL76" s="486"/>
      <c r="AM76" s="486"/>
      <c r="AN76" s="486"/>
      <c r="AO76" s="486"/>
      <c r="AP76" s="486"/>
      <c r="AQ76" s="486"/>
    </row>
    <row r="77" spans="1:44">
      <c r="A77" s="477"/>
      <c r="B77" s="477"/>
      <c r="C77" s="477"/>
      <c r="D77" s="477"/>
      <c r="E77" s="477"/>
      <c r="F77" s="477"/>
      <c r="G77" s="477"/>
      <c r="H77" s="477"/>
      <c r="I77" s="477"/>
      <c r="J77" s="477"/>
      <c r="K77" s="477"/>
      <c r="L77" s="477"/>
      <c r="M77" s="477"/>
      <c r="N77" s="448"/>
      <c r="O77" s="448"/>
      <c r="P77" s="449"/>
      <c r="Q77" s="449"/>
      <c r="R77" s="529"/>
      <c r="S77" s="529"/>
      <c r="T77" s="529"/>
      <c r="U77" s="529"/>
      <c r="V77" s="529"/>
      <c r="W77" s="529"/>
      <c r="X77" s="529"/>
      <c r="Y77" s="529"/>
      <c r="Z77" s="529"/>
      <c r="AA77" s="448"/>
      <c r="AB77" s="448"/>
      <c r="AC77" s="459"/>
      <c r="AD77" s="459"/>
      <c r="AE77" s="459"/>
      <c r="AF77" s="459"/>
      <c r="AG77" s="459"/>
      <c r="AH77" s="459"/>
      <c r="AI77" s="486"/>
      <c r="AJ77" s="486"/>
      <c r="AK77" s="486"/>
      <c r="AL77" s="486"/>
      <c r="AM77" s="486"/>
      <c r="AN77" s="486"/>
      <c r="AO77" s="486"/>
      <c r="AP77" s="486"/>
      <c r="AQ77" s="486"/>
    </row>
    <row r="78" spans="1:44">
      <c r="A78" s="477"/>
      <c r="B78" s="477"/>
      <c r="C78" s="477"/>
      <c r="D78" s="477"/>
      <c r="E78" s="477"/>
      <c r="F78" s="477"/>
      <c r="G78" s="477"/>
      <c r="H78" s="477"/>
      <c r="I78" s="477"/>
      <c r="J78" s="477"/>
      <c r="K78" s="477"/>
      <c r="L78" s="477"/>
      <c r="M78" s="477"/>
      <c r="N78" s="448"/>
      <c r="O78" s="448"/>
      <c r="P78" s="449"/>
      <c r="Q78" s="449"/>
      <c r="R78" s="529"/>
      <c r="S78" s="529"/>
      <c r="T78" s="529"/>
      <c r="U78" s="529"/>
      <c r="V78" s="529"/>
      <c r="W78" s="529"/>
      <c r="X78" s="529"/>
      <c r="Y78" s="529"/>
      <c r="Z78" s="529"/>
      <c r="AA78" s="448"/>
      <c r="AB78" s="448"/>
      <c r="AC78" s="459"/>
      <c r="AD78" s="459"/>
      <c r="AE78" s="459"/>
      <c r="AF78" s="459"/>
      <c r="AG78" s="459"/>
      <c r="AH78" s="459"/>
      <c r="AI78" s="486"/>
      <c r="AJ78" s="486"/>
      <c r="AK78" s="486"/>
      <c r="AL78" s="486"/>
      <c r="AM78" s="486"/>
      <c r="AN78" s="486"/>
      <c r="AO78" s="486"/>
      <c r="AP78" s="486"/>
      <c r="AQ78" s="486"/>
    </row>
    <row r="79" spans="1:44" ht="14.25" customHeight="1">
      <c r="A79" s="499" t="s">
        <v>44</v>
      </c>
      <c r="B79" s="499"/>
      <c r="C79" s="499"/>
      <c r="D79" s="499"/>
      <c r="E79" s="499"/>
      <c r="F79" s="499"/>
      <c r="G79" s="499"/>
      <c r="H79" s="499"/>
      <c r="I79" s="499"/>
      <c r="J79" s="499"/>
      <c r="K79" s="499"/>
      <c r="L79" s="499"/>
      <c r="M79" s="499"/>
      <c r="N79" s="496" t="s">
        <v>45</v>
      </c>
      <c r="O79" s="496"/>
      <c r="P79" s="449"/>
      <c r="Q79" s="449"/>
      <c r="R79" s="529"/>
      <c r="S79" s="529"/>
      <c r="T79" s="529"/>
      <c r="U79" s="529"/>
      <c r="V79" s="529"/>
      <c r="W79" s="529"/>
      <c r="X79" s="529"/>
      <c r="Y79" s="529"/>
      <c r="Z79" s="529"/>
      <c r="AA79" s="448"/>
      <c r="AB79" s="448"/>
      <c r="AC79" s="459"/>
      <c r="AD79" s="459"/>
      <c r="AE79" s="459"/>
      <c r="AF79" s="459"/>
      <c r="AG79" s="459"/>
      <c r="AH79" s="459"/>
      <c r="AI79" s="486"/>
      <c r="AJ79" s="486"/>
      <c r="AK79" s="486"/>
      <c r="AL79" s="486"/>
      <c r="AM79" s="486"/>
      <c r="AN79" s="486"/>
      <c r="AO79" s="486"/>
      <c r="AP79" s="486"/>
      <c r="AQ79" s="486"/>
    </row>
    <row r="80" spans="1:44">
      <c r="A80" s="499"/>
      <c r="B80" s="499"/>
      <c r="C80" s="499"/>
      <c r="D80" s="499"/>
      <c r="E80" s="499"/>
      <c r="F80" s="499"/>
      <c r="G80" s="499"/>
      <c r="H80" s="499"/>
      <c r="I80" s="499"/>
      <c r="J80" s="499"/>
      <c r="K80" s="499"/>
      <c r="L80" s="499"/>
      <c r="M80" s="499"/>
      <c r="N80" s="496"/>
      <c r="O80" s="496"/>
      <c r="P80" s="449"/>
      <c r="Q80" s="449"/>
      <c r="R80" s="529"/>
      <c r="S80" s="529"/>
      <c r="T80" s="529"/>
      <c r="U80" s="529"/>
      <c r="V80" s="529"/>
      <c r="W80" s="529"/>
      <c r="X80" s="529"/>
      <c r="Y80" s="529"/>
      <c r="Z80" s="529"/>
      <c r="AA80" s="448"/>
      <c r="AB80" s="448"/>
      <c r="AC80" s="459"/>
      <c r="AD80" s="459"/>
      <c r="AE80" s="459"/>
      <c r="AF80" s="459"/>
      <c r="AG80" s="459"/>
      <c r="AH80" s="459"/>
      <c r="AI80" s="486"/>
      <c r="AJ80" s="486"/>
      <c r="AK80" s="486"/>
      <c r="AL80" s="486"/>
      <c r="AM80" s="486"/>
      <c r="AN80" s="486"/>
      <c r="AO80" s="486"/>
      <c r="AP80" s="486"/>
      <c r="AQ80" s="486"/>
    </row>
    <row r="81" spans="1:44">
      <c r="A81" s="499"/>
      <c r="B81" s="499"/>
      <c r="C81" s="499"/>
      <c r="D81" s="499"/>
      <c r="E81" s="499"/>
      <c r="F81" s="499"/>
      <c r="G81" s="499"/>
      <c r="H81" s="499"/>
      <c r="I81" s="499"/>
      <c r="J81" s="499"/>
      <c r="K81" s="499"/>
      <c r="L81" s="499"/>
      <c r="M81" s="499"/>
      <c r="N81" s="496"/>
      <c r="O81" s="496"/>
      <c r="P81" s="449"/>
      <c r="Q81" s="449"/>
      <c r="R81" s="529"/>
      <c r="S81" s="529"/>
      <c r="T81" s="529"/>
      <c r="U81" s="529"/>
      <c r="V81" s="529"/>
      <c r="W81" s="529"/>
      <c r="X81" s="529"/>
      <c r="Y81" s="529"/>
      <c r="Z81" s="529"/>
      <c r="AA81" s="448"/>
      <c r="AB81" s="448"/>
      <c r="AC81" s="459"/>
      <c r="AD81" s="459"/>
      <c r="AE81" s="459"/>
      <c r="AF81" s="459"/>
      <c r="AG81" s="459"/>
      <c r="AH81" s="459"/>
      <c r="AI81" s="486"/>
      <c r="AJ81" s="486"/>
      <c r="AK81" s="486"/>
      <c r="AL81" s="486"/>
      <c r="AM81" s="486"/>
      <c r="AN81" s="486"/>
      <c r="AO81" s="486"/>
      <c r="AP81" s="486"/>
      <c r="AQ81" s="486"/>
    </row>
    <row r="82" spans="1:44">
      <c r="A82" s="499"/>
      <c r="B82" s="499"/>
      <c r="C82" s="499"/>
      <c r="D82" s="499"/>
      <c r="E82" s="499"/>
      <c r="F82" s="499"/>
      <c r="G82" s="499"/>
      <c r="H82" s="499"/>
      <c r="I82" s="499"/>
      <c r="J82" s="499"/>
      <c r="K82" s="499"/>
      <c r="L82" s="499"/>
      <c r="M82" s="499"/>
      <c r="N82" s="496"/>
      <c r="O82" s="496"/>
      <c r="P82" s="449"/>
      <c r="Q82" s="449"/>
      <c r="R82" s="529"/>
      <c r="S82" s="529"/>
      <c r="T82" s="529"/>
      <c r="U82" s="529"/>
      <c r="V82" s="529"/>
      <c r="W82" s="529"/>
      <c r="X82" s="529"/>
      <c r="Y82" s="529"/>
      <c r="Z82" s="529"/>
      <c r="AA82" s="448"/>
      <c r="AB82" s="448"/>
      <c r="AC82" s="459"/>
      <c r="AD82" s="459"/>
      <c r="AE82" s="459"/>
      <c r="AF82" s="459"/>
      <c r="AG82" s="459"/>
      <c r="AH82" s="459"/>
      <c r="AI82" s="486"/>
      <c r="AJ82" s="486"/>
      <c r="AK82" s="486"/>
      <c r="AL82" s="486"/>
      <c r="AM82" s="486"/>
      <c r="AN82" s="486"/>
      <c r="AO82" s="486"/>
      <c r="AP82" s="486"/>
      <c r="AQ82" s="486"/>
    </row>
    <row r="83" spans="1:44" ht="14.45" customHeight="1">
      <c r="A83" s="530" t="s">
        <v>46</v>
      </c>
      <c r="B83" s="530"/>
      <c r="C83" s="530"/>
      <c r="D83" s="530"/>
      <c r="E83" s="530"/>
      <c r="F83" s="530"/>
      <c r="G83" s="530"/>
      <c r="H83" s="530"/>
      <c r="I83" s="530"/>
      <c r="J83" s="530"/>
      <c r="K83" s="530"/>
      <c r="L83" s="530"/>
      <c r="M83" s="530"/>
      <c r="N83" s="496"/>
      <c r="O83" s="496"/>
      <c r="P83" s="449"/>
      <c r="Q83" s="449"/>
      <c r="R83" s="529"/>
      <c r="S83" s="529"/>
      <c r="T83" s="529"/>
      <c r="U83" s="529"/>
      <c r="V83" s="529"/>
      <c r="W83" s="529"/>
      <c r="X83" s="529"/>
      <c r="Y83" s="529"/>
      <c r="Z83" s="529"/>
      <c r="AA83" s="448"/>
      <c r="AB83" s="448"/>
      <c r="AC83" s="459"/>
      <c r="AD83" s="459"/>
      <c r="AE83" s="459"/>
      <c r="AF83" s="459"/>
      <c r="AG83" s="459"/>
      <c r="AH83" s="459"/>
      <c r="AI83" s="486"/>
      <c r="AJ83" s="486"/>
      <c r="AK83" s="486"/>
      <c r="AL83" s="486"/>
      <c r="AM83" s="486"/>
      <c r="AN83" s="486"/>
      <c r="AO83" s="486"/>
      <c r="AP83" s="486"/>
      <c r="AQ83" s="486"/>
    </row>
    <row r="84" spans="1:44">
      <c r="A84" s="530"/>
      <c r="B84" s="530"/>
      <c r="C84" s="530"/>
      <c r="D84" s="530"/>
      <c r="E84" s="530"/>
      <c r="F84" s="530"/>
      <c r="G84" s="530"/>
      <c r="H84" s="530"/>
      <c r="I84" s="530"/>
      <c r="J84" s="530"/>
      <c r="K84" s="530"/>
      <c r="L84" s="530"/>
      <c r="M84" s="530"/>
      <c r="N84" s="496"/>
      <c r="O84" s="496"/>
      <c r="P84" s="449"/>
      <c r="Q84" s="449"/>
      <c r="R84" s="529"/>
      <c r="S84" s="529"/>
      <c r="T84" s="529"/>
      <c r="U84" s="529"/>
      <c r="V84" s="529"/>
      <c r="W84" s="529"/>
      <c r="X84" s="529"/>
      <c r="Y84" s="529"/>
      <c r="Z84" s="529"/>
      <c r="AA84" s="448"/>
      <c r="AB84" s="448"/>
      <c r="AC84" s="459"/>
      <c r="AD84" s="459"/>
      <c r="AE84" s="459"/>
      <c r="AF84" s="459"/>
      <c r="AG84" s="459"/>
      <c r="AH84" s="459"/>
      <c r="AI84" s="486"/>
      <c r="AJ84" s="486"/>
      <c r="AK84" s="486"/>
      <c r="AL84" s="486"/>
      <c r="AM84" s="486"/>
      <c r="AN84" s="486"/>
      <c r="AO84" s="486"/>
      <c r="AP84" s="486"/>
      <c r="AQ84" s="486"/>
    </row>
    <row r="85" spans="1:44" ht="14.25" customHeight="1">
      <c r="A85" s="523" t="s">
        <v>47</v>
      </c>
      <c r="B85" s="523"/>
      <c r="C85" s="523"/>
      <c r="D85" s="523"/>
      <c r="E85" s="523"/>
      <c r="F85" s="523"/>
      <c r="G85" s="523"/>
      <c r="H85" s="523"/>
      <c r="I85" s="523"/>
      <c r="J85" s="523"/>
      <c r="K85" s="523"/>
      <c r="L85" s="523"/>
      <c r="M85" s="523"/>
      <c r="N85" s="448" t="s">
        <v>48</v>
      </c>
      <c r="O85" s="448"/>
      <c r="P85" s="449">
        <v>1</v>
      </c>
      <c r="Q85" s="449"/>
      <c r="R85" s="524"/>
      <c r="S85" s="524"/>
      <c r="T85" s="524"/>
      <c r="U85" s="524"/>
      <c r="V85" s="524"/>
      <c r="W85" s="524"/>
      <c r="X85" s="524"/>
      <c r="Y85" s="524"/>
      <c r="Z85" s="524"/>
      <c r="AA85" s="448"/>
      <c r="AB85" s="448"/>
      <c r="AC85" s="459" t="s">
        <v>42</v>
      </c>
      <c r="AD85" s="459"/>
      <c r="AE85" s="459"/>
      <c r="AF85" s="459"/>
      <c r="AG85" s="459"/>
      <c r="AH85" s="459"/>
      <c r="AI85" s="498"/>
      <c r="AJ85" s="498"/>
      <c r="AK85" s="498"/>
      <c r="AL85" s="498"/>
      <c r="AM85" s="498"/>
      <c r="AN85" s="498"/>
      <c r="AO85" s="498"/>
      <c r="AP85" s="498"/>
      <c r="AQ85" s="498"/>
      <c r="AR85" s="2" t="s">
        <v>31</v>
      </c>
    </row>
    <row r="86" spans="1:44">
      <c r="A86" s="523"/>
      <c r="B86" s="523"/>
      <c r="C86" s="523"/>
      <c r="D86" s="523"/>
      <c r="E86" s="523"/>
      <c r="F86" s="523"/>
      <c r="G86" s="523"/>
      <c r="H86" s="523"/>
      <c r="I86" s="523"/>
      <c r="J86" s="523"/>
      <c r="K86" s="523"/>
      <c r="L86" s="523"/>
      <c r="M86" s="523"/>
      <c r="N86" s="448"/>
      <c r="O86" s="448"/>
      <c r="P86" s="449"/>
      <c r="Q86" s="449"/>
      <c r="R86" s="524"/>
      <c r="S86" s="524"/>
      <c r="T86" s="524"/>
      <c r="U86" s="524"/>
      <c r="V86" s="524"/>
      <c r="W86" s="524"/>
      <c r="X86" s="524"/>
      <c r="Y86" s="524"/>
      <c r="Z86" s="524"/>
      <c r="AA86" s="448"/>
      <c r="AB86" s="448"/>
      <c r="AC86" s="459"/>
      <c r="AD86" s="459"/>
      <c r="AE86" s="459"/>
      <c r="AF86" s="459"/>
      <c r="AG86" s="459"/>
      <c r="AH86" s="459"/>
      <c r="AI86" s="498"/>
      <c r="AJ86" s="498"/>
      <c r="AK86" s="498"/>
      <c r="AL86" s="498"/>
      <c r="AM86" s="498"/>
      <c r="AN86" s="498"/>
      <c r="AO86" s="498"/>
      <c r="AP86" s="498"/>
      <c r="AQ86" s="498"/>
    </row>
    <row r="87" spans="1:44">
      <c r="A87" s="523"/>
      <c r="B87" s="523"/>
      <c r="C87" s="523"/>
      <c r="D87" s="523"/>
      <c r="E87" s="523"/>
      <c r="F87" s="523"/>
      <c r="G87" s="523"/>
      <c r="H87" s="523"/>
      <c r="I87" s="523"/>
      <c r="J87" s="523"/>
      <c r="K87" s="523"/>
      <c r="L87" s="523"/>
      <c r="M87" s="523"/>
      <c r="N87" s="448"/>
      <c r="O87" s="448"/>
      <c r="P87" s="449"/>
      <c r="Q87" s="449"/>
      <c r="R87" s="524"/>
      <c r="S87" s="524"/>
      <c r="T87" s="524"/>
      <c r="U87" s="524"/>
      <c r="V87" s="524"/>
      <c r="W87" s="524"/>
      <c r="X87" s="524"/>
      <c r="Y87" s="524"/>
      <c r="Z87" s="524"/>
      <c r="AA87" s="448"/>
      <c r="AB87" s="448"/>
      <c r="AC87" s="459"/>
      <c r="AD87" s="459"/>
      <c r="AE87" s="459"/>
      <c r="AF87" s="459"/>
      <c r="AG87" s="459"/>
      <c r="AH87" s="459"/>
      <c r="AI87" s="498"/>
      <c r="AJ87" s="498"/>
      <c r="AK87" s="498"/>
      <c r="AL87" s="498"/>
      <c r="AM87" s="498"/>
      <c r="AN87" s="498"/>
      <c r="AO87" s="498"/>
      <c r="AP87" s="498"/>
      <c r="AQ87" s="498"/>
    </row>
    <row r="88" spans="1:44" ht="14.45" customHeight="1">
      <c r="A88" s="525" t="s">
        <v>49</v>
      </c>
      <c r="B88" s="525"/>
      <c r="C88" s="525"/>
      <c r="D88" s="525"/>
      <c r="E88" s="525"/>
      <c r="F88" s="525"/>
      <c r="G88" s="525"/>
      <c r="H88" s="525"/>
      <c r="I88" s="525"/>
      <c r="J88" s="525"/>
      <c r="K88" s="525"/>
      <c r="L88" s="525"/>
      <c r="M88" s="525"/>
      <c r="N88" s="448"/>
      <c r="O88" s="448"/>
      <c r="P88" s="449"/>
      <c r="Q88" s="449"/>
      <c r="R88" s="524"/>
      <c r="S88" s="524"/>
      <c r="T88" s="524"/>
      <c r="U88" s="524"/>
      <c r="V88" s="524"/>
      <c r="W88" s="524"/>
      <c r="X88" s="524"/>
      <c r="Y88" s="524"/>
      <c r="Z88" s="524"/>
      <c r="AA88" s="448"/>
      <c r="AB88" s="448"/>
      <c r="AC88" s="459"/>
      <c r="AD88" s="459"/>
      <c r="AE88" s="459"/>
      <c r="AF88" s="459"/>
      <c r="AG88" s="459"/>
      <c r="AH88" s="459"/>
      <c r="AI88" s="498"/>
      <c r="AJ88" s="498"/>
      <c r="AK88" s="498"/>
      <c r="AL88" s="498"/>
      <c r="AM88" s="498"/>
      <c r="AN88" s="498"/>
      <c r="AO88" s="498"/>
      <c r="AP88" s="498"/>
      <c r="AQ88" s="498"/>
    </row>
    <row r="89" spans="1:44">
      <c r="A89" s="525"/>
      <c r="B89" s="525"/>
      <c r="C89" s="525"/>
      <c r="D89" s="525"/>
      <c r="E89" s="525"/>
      <c r="F89" s="525"/>
      <c r="G89" s="525"/>
      <c r="H89" s="525"/>
      <c r="I89" s="525"/>
      <c r="J89" s="525"/>
      <c r="K89" s="525"/>
      <c r="L89" s="525"/>
      <c r="M89" s="525"/>
      <c r="N89" s="448"/>
      <c r="O89" s="448"/>
      <c r="P89" s="449"/>
      <c r="Q89" s="449"/>
      <c r="R89" s="524"/>
      <c r="S89" s="524"/>
      <c r="T89" s="524"/>
      <c r="U89" s="524"/>
      <c r="V89" s="524"/>
      <c r="W89" s="524"/>
      <c r="X89" s="524"/>
      <c r="Y89" s="524"/>
      <c r="Z89" s="524"/>
      <c r="AA89" s="448"/>
      <c r="AB89" s="448"/>
      <c r="AC89" s="459"/>
      <c r="AD89" s="459"/>
      <c r="AE89" s="459"/>
      <c r="AF89" s="459"/>
      <c r="AG89" s="459"/>
      <c r="AH89" s="459"/>
      <c r="AI89" s="498"/>
      <c r="AJ89" s="498"/>
      <c r="AK89" s="498"/>
      <c r="AL89" s="498"/>
      <c r="AM89" s="498"/>
      <c r="AN89" s="498"/>
      <c r="AO89" s="498"/>
      <c r="AP89" s="498"/>
      <c r="AQ89" s="498"/>
    </row>
    <row r="90" spans="1:44" ht="14.25" customHeight="1">
      <c r="A90" s="469" t="s">
        <v>50</v>
      </c>
      <c r="B90" s="469"/>
      <c r="C90" s="469"/>
      <c r="D90" s="469"/>
      <c r="E90" s="469"/>
      <c r="F90" s="469"/>
      <c r="G90" s="469"/>
      <c r="H90" s="469"/>
      <c r="I90" s="469"/>
      <c r="J90" s="469"/>
      <c r="K90" s="469"/>
      <c r="L90" s="469"/>
      <c r="M90" s="469"/>
      <c r="N90" s="448" t="s">
        <v>51</v>
      </c>
      <c r="O90" s="448"/>
      <c r="P90" s="449">
        <v>1</v>
      </c>
      <c r="Q90" s="449"/>
      <c r="R90" s="464" t="s">
        <v>52</v>
      </c>
      <c r="S90" s="464"/>
      <c r="T90" s="464"/>
      <c r="U90" s="464"/>
      <c r="V90" s="464"/>
      <c r="W90" s="464"/>
      <c r="X90" s="464"/>
      <c r="Y90" s="464"/>
      <c r="Z90" s="464"/>
      <c r="AA90" s="526"/>
      <c r="AB90" s="526"/>
      <c r="AC90" s="459" t="s">
        <v>53</v>
      </c>
      <c r="AD90" s="459"/>
      <c r="AE90" s="459"/>
      <c r="AF90" s="459"/>
      <c r="AG90" s="459"/>
      <c r="AH90" s="459"/>
      <c r="AI90" s="451" t="s">
        <v>54</v>
      </c>
      <c r="AJ90" s="451"/>
      <c r="AK90" s="451"/>
      <c r="AL90" s="451"/>
      <c r="AM90" s="451"/>
      <c r="AN90" s="451"/>
      <c r="AO90" s="451"/>
      <c r="AP90" s="451"/>
      <c r="AQ90" s="451"/>
      <c r="AR90" s="2" t="s">
        <v>31</v>
      </c>
    </row>
    <row r="91" spans="1:44">
      <c r="A91" s="469"/>
      <c r="B91" s="469"/>
      <c r="C91" s="469"/>
      <c r="D91" s="469"/>
      <c r="E91" s="469"/>
      <c r="F91" s="469"/>
      <c r="G91" s="469"/>
      <c r="H91" s="469"/>
      <c r="I91" s="469"/>
      <c r="J91" s="469"/>
      <c r="K91" s="469"/>
      <c r="L91" s="469"/>
      <c r="M91" s="469"/>
      <c r="N91" s="448"/>
      <c r="O91" s="448"/>
      <c r="P91" s="449"/>
      <c r="Q91" s="449"/>
      <c r="R91" s="464"/>
      <c r="S91" s="464"/>
      <c r="T91" s="464"/>
      <c r="U91" s="464"/>
      <c r="V91" s="464"/>
      <c r="W91" s="464"/>
      <c r="X91" s="464"/>
      <c r="Y91" s="464"/>
      <c r="Z91" s="464"/>
      <c r="AA91" s="526"/>
      <c r="AB91" s="526"/>
      <c r="AC91" s="459"/>
      <c r="AD91" s="459"/>
      <c r="AE91" s="459"/>
      <c r="AF91" s="459"/>
      <c r="AG91" s="459"/>
      <c r="AH91" s="459"/>
      <c r="AI91" s="451"/>
      <c r="AJ91" s="451"/>
      <c r="AK91" s="451"/>
      <c r="AL91" s="451"/>
      <c r="AM91" s="451"/>
      <c r="AN91" s="451"/>
      <c r="AO91" s="451"/>
      <c r="AP91" s="451"/>
      <c r="AQ91" s="451"/>
    </row>
    <row r="92" spans="1:44">
      <c r="A92" s="469"/>
      <c r="B92" s="469"/>
      <c r="C92" s="469"/>
      <c r="D92" s="469"/>
      <c r="E92" s="469"/>
      <c r="F92" s="469"/>
      <c r="G92" s="469"/>
      <c r="H92" s="469"/>
      <c r="I92" s="469"/>
      <c r="J92" s="469"/>
      <c r="K92" s="469"/>
      <c r="L92" s="469"/>
      <c r="M92" s="469"/>
      <c r="N92" s="448"/>
      <c r="O92" s="448"/>
      <c r="P92" s="449"/>
      <c r="Q92" s="449"/>
      <c r="R92" s="464"/>
      <c r="S92" s="464"/>
      <c r="T92" s="464"/>
      <c r="U92" s="464"/>
      <c r="V92" s="464"/>
      <c r="W92" s="464"/>
      <c r="X92" s="464"/>
      <c r="Y92" s="464"/>
      <c r="Z92" s="464"/>
      <c r="AA92" s="526"/>
      <c r="AB92" s="526"/>
      <c r="AC92" s="459"/>
      <c r="AD92" s="459"/>
      <c r="AE92" s="459"/>
      <c r="AF92" s="459"/>
      <c r="AG92" s="459"/>
      <c r="AH92" s="459"/>
      <c r="AI92" s="451"/>
      <c r="AJ92" s="451"/>
      <c r="AK92" s="451"/>
      <c r="AL92" s="451"/>
      <c r="AM92" s="451"/>
      <c r="AN92" s="451"/>
      <c r="AO92" s="451"/>
      <c r="AP92" s="451"/>
      <c r="AQ92" s="451"/>
    </row>
    <row r="93" spans="1:44" ht="14.45" customHeight="1">
      <c r="A93" s="522" t="s">
        <v>55</v>
      </c>
      <c r="B93" s="522"/>
      <c r="C93" s="522"/>
      <c r="D93" s="522"/>
      <c r="E93" s="522"/>
      <c r="F93" s="522"/>
      <c r="G93" s="522"/>
      <c r="H93" s="522"/>
      <c r="I93" s="522"/>
      <c r="J93" s="522"/>
      <c r="K93" s="522"/>
      <c r="L93" s="522"/>
      <c r="M93" s="522"/>
      <c r="N93" s="448"/>
      <c r="O93" s="448"/>
      <c r="P93" s="449"/>
      <c r="Q93" s="449"/>
      <c r="R93" s="464"/>
      <c r="S93" s="464"/>
      <c r="T93" s="464"/>
      <c r="U93" s="464"/>
      <c r="V93" s="464"/>
      <c r="W93" s="464"/>
      <c r="X93" s="464"/>
      <c r="Y93" s="464"/>
      <c r="Z93" s="464"/>
      <c r="AA93" s="526"/>
      <c r="AB93" s="526"/>
      <c r="AC93" s="459"/>
      <c r="AD93" s="459"/>
      <c r="AE93" s="459"/>
      <c r="AF93" s="459"/>
      <c r="AG93" s="459"/>
      <c r="AH93" s="459"/>
      <c r="AI93" s="451"/>
      <c r="AJ93" s="451"/>
      <c r="AK93" s="451"/>
      <c r="AL93" s="451"/>
      <c r="AM93" s="451"/>
      <c r="AN93" s="451"/>
      <c r="AO93" s="451"/>
      <c r="AP93" s="451"/>
      <c r="AQ93" s="451"/>
    </row>
    <row r="94" spans="1:44">
      <c r="A94" s="522"/>
      <c r="B94" s="522"/>
      <c r="C94" s="522"/>
      <c r="D94" s="522"/>
      <c r="E94" s="522"/>
      <c r="F94" s="522"/>
      <c r="G94" s="522"/>
      <c r="H94" s="522"/>
      <c r="I94" s="522"/>
      <c r="J94" s="522"/>
      <c r="K94" s="522"/>
      <c r="L94" s="522"/>
      <c r="M94" s="522"/>
      <c r="N94" s="448"/>
      <c r="O94" s="448"/>
      <c r="P94" s="449"/>
      <c r="Q94" s="449"/>
      <c r="R94" s="464"/>
      <c r="S94" s="464"/>
      <c r="T94" s="464"/>
      <c r="U94" s="464"/>
      <c r="V94" s="464"/>
      <c r="W94" s="464"/>
      <c r="X94" s="464"/>
      <c r="Y94" s="464"/>
      <c r="Z94" s="464"/>
      <c r="AA94" s="526"/>
      <c r="AB94" s="526"/>
      <c r="AC94" s="459"/>
      <c r="AD94" s="459"/>
      <c r="AE94" s="459"/>
      <c r="AF94" s="459"/>
      <c r="AG94" s="459"/>
      <c r="AH94" s="459"/>
      <c r="AI94" s="451"/>
      <c r="AJ94" s="451"/>
      <c r="AK94" s="451"/>
      <c r="AL94" s="451"/>
      <c r="AM94" s="451"/>
      <c r="AN94" s="451"/>
      <c r="AO94" s="451"/>
      <c r="AP94" s="451"/>
      <c r="AQ94" s="451"/>
    </row>
    <row r="95" spans="1:44">
      <c r="A95" s="522"/>
      <c r="B95" s="522"/>
      <c r="C95" s="522"/>
      <c r="D95" s="522"/>
      <c r="E95" s="522"/>
      <c r="F95" s="522"/>
      <c r="G95" s="522"/>
      <c r="H95" s="522"/>
      <c r="I95" s="522"/>
      <c r="J95" s="522"/>
      <c r="K95" s="522"/>
      <c r="L95" s="522"/>
      <c r="M95" s="522"/>
      <c r="N95" s="448"/>
      <c r="O95" s="448"/>
      <c r="P95" s="449"/>
      <c r="Q95" s="449"/>
      <c r="R95" s="464"/>
      <c r="S95" s="464"/>
      <c r="T95" s="464"/>
      <c r="U95" s="464"/>
      <c r="V95" s="464"/>
      <c r="W95" s="464"/>
      <c r="X95" s="464"/>
      <c r="Y95" s="464"/>
      <c r="Z95" s="464"/>
      <c r="AA95" s="526"/>
      <c r="AB95" s="526"/>
      <c r="AC95" s="459"/>
      <c r="AD95" s="459"/>
      <c r="AE95" s="459"/>
      <c r="AF95" s="459"/>
      <c r="AG95" s="459"/>
      <c r="AH95" s="459"/>
      <c r="AI95" s="451"/>
      <c r="AJ95" s="451"/>
      <c r="AK95" s="451"/>
      <c r="AL95" s="451"/>
      <c r="AM95" s="451"/>
      <c r="AN95" s="451"/>
      <c r="AO95" s="451"/>
      <c r="AP95" s="451"/>
      <c r="AQ95" s="451"/>
    </row>
    <row r="96" spans="1:44" ht="14.25" customHeight="1">
      <c r="A96" s="469" t="s">
        <v>56</v>
      </c>
      <c r="B96" s="469"/>
      <c r="C96" s="469"/>
      <c r="D96" s="469"/>
      <c r="E96" s="469"/>
      <c r="F96" s="469"/>
      <c r="G96" s="469"/>
      <c r="H96" s="469"/>
      <c r="I96" s="469"/>
      <c r="J96" s="469"/>
      <c r="K96" s="469"/>
      <c r="L96" s="469"/>
      <c r="M96" s="469"/>
      <c r="N96" s="461" t="s">
        <v>57</v>
      </c>
      <c r="O96" s="461"/>
      <c r="P96" s="449">
        <v>1</v>
      </c>
      <c r="Q96" s="449"/>
      <c r="R96" s="450" t="s">
        <v>58</v>
      </c>
      <c r="S96" s="450"/>
      <c r="T96" s="450"/>
      <c r="U96" s="450"/>
      <c r="V96" s="450"/>
      <c r="W96" s="450"/>
      <c r="X96" s="450"/>
      <c r="Y96" s="450"/>
      <c r="Z96" s="450"/>
      <c r="AA96" s="448"/>
      <c r="AB96" s="448"/>
      <c r="AC96" s="459" t="s">
        <v>24</v>
      </c>
      <c r="AD96" s="459"/>
      <c r="AE96" s="459"/>
      <c r="AF96" s="459"/>
      <c r="AG96" s="459"/>
      <c r="AH96" s="459"/>
      <c r="AI96" s="512" t="s">
        <v>59</v>
      </c>
      <c r="AJ96" s="512"/>
      <c r="AK96" s="512"/>
      <c r="AL96" s="512"/>
      <c r="AM96" s="512"/>
      <c r="AN96" s="512"/>
      <c r="AO96" s="512"/>
      <c r="AP96" s="512"/>
      <c r="AQ96" s="512"/>
      <c r="AR96" s="2" t="s">
        <v>31</v>
      </c>
    </row>
    <row r="97" spans="1:44">
      <c r="A97" s="469"/>
      <c r="B97" s="469"/>
      <c r="C97" s="469"/>
      <c r="D97" s="469"/>
      <c r="E97" s="469"/>
      <c r="F97" s="469"/>
      <c r="G97" s="469"/>
      <c r="H97" s="469"/>
      <c r="I97" s="469"/>
      <c r="J97" s="469"/>
      <c r="K97" s="469"/>
      <c r="L97" s="469"/>
      <c r="M97" s="469"/>
      <c r="N97" s="461"/>
      <c r="O97" s="461"/>
      <c r="P97" s="449"/>
      <c r="Q97" s="449"/>
      <c r="R97" s="450"/>
      <c r="S97" s="450"/>
      <c r="T97" s="450"/>
      <c r="U97" s="450"/>
      <c r="V97" s="450"/>
      <c r="W97" s="450"/>
      <c r="X97" s="450"/>
      <c r="Y97" s="450"/>
      <c r="Z97" s="450"/>
      <c r="AA97" s="448"/>
      <c r="AB97" s="448"/>
      <c r="AC97" s="459"/>
      <c r="AD97" s="459"/>
      <c r="AE97" s="459"/>
      <c r="AF97" s="459"/>
      <c r="AG97" s="459"/>
      <c r="AH97" s="459"/>
      <c r="AI97" s="512"/>
      <c r="AJ97" s="512"/>
      <c r="AK97" s="512"/>
      <c r="AL97" s="512"/>
      <c r="AM97" s="512"/>
      <c r="AN97" s="512"/>
      <c r="AO97" s="512"/>
      <c r="AP97" s="512"/>
      <c r="AQ97" s="512"/>
    </row>
    <row r="98" spans="1:44">
      <c r="A98" s="469"/>
      <c r="B98" s="469"/>
      <c r="C98" s="469"/>
      <c r="D98" s="469"/>
      <c r="E98" s="469"/>
      <c r="F98" s="469"/>
      <c r="G98" s="469"/>
      <c r="H98" s="469"/>
      <c r="I98" s="469"/>
      <c r="J98" s="469"/>
      <c r="K98" s="469"/>
      <c r="L98" s="469"/>
      <c r="M98" s="469"/>
      <c r="N98" s="461"/>
      <c r="O98" s="461"/>
      <c r="P98" s="449"/>
      <c r="Q98" s="449"/>
      <c r="R98" s="450"/>
      <c r="S98" s="450"/>
      <c r="T98" s="450"/>
      <c r="U98" s="450"/>
      <c r="V98" s="450"/>
      <c r="W98" s="450"/>
      <c r="X98" s="450"/>
      <c r="Y98" s="450"/>
      <c r="Z98" s="450"/>
      <c r="AA98" s="448"/>
      <c r="AB98" s="448"/>
      <c r="AC98" s="459"/>
      <c r="AD98" s="459"/>
      <c r="AE98" s="459"/>
      <c r="AF98" s="459"/>
      <c r="AG98" s="459"/>
      <c r="AH98" s="459"/>
      <c r="AI98" s="512"/>
      <c r="AJ98" s="512"/>
      <c r="AK98" s="512"/>
      <c r="AL98" s="512"/>
      <c r="AM98" s="512"/>
      <c r="AN98" s="512"/>
      <c r="AO98" s="512"/>
      <c r="AP98" s="512"/>
      <c r="AQ98" s="512"/>
    </row>
    <row r="99" spans="1:44" ht="14.25" customHeight="1">
      <c r="A99" s="522" t="s">
        <v>60</v>
      </c>
      <c r="B99" s="522"/>
      <c r="C99" s="522"/>
      <c r="D99" s="522"/>
      <c r="E99" s="522"/>
      <c r="F99" s="522"/>
      <c r="G99" s="522"/>
      <c r="H99" s="522"/>
      <c r="I99" s="522"/>
      <c r="J99" s="522"/>
      <c r="K99" s="522"/>
      <c r="L99" s="522"/>
      <c r="M99" s="522"/>
      <c r="N99" s="461"/>
      <c r="O99" s="461"/>
      <c r="P99" s="449"/>
      <c r="Q99" s="449"/>
      <c r="R99" s="450"/>
      <c r="S99" s="450"/>
      <c r="T99" s="450"/>
      <c r="U99" s="450"/>
      <c r="V99" s="450"/>
      <c r="W99" s="450"/>
      <c r="X99" s="450"/>
      <c r="Y99" s="450"/>
      <c r="Z99" s="450"/>
      <c r="AA99" s="448"/>
      <c r="AB99" s="448"/>
      <c r="AC99" s="459"/>
      <c r="AD99" s="459"/>
      <c r="AE99" s="459"/>
      <c r="AF99" s="459"/>
      <c r="AG99" s="459"/>
      <c r="AH99" s="459"/>
      <c r="AI99" s="512"/>
      <c r="AJ99" s="512"/>
      <c r="AK99" s="512"/>
      <c r="AL99" s="512"/>
      <c r="AM99" s="512"/>
      <c r="AN99" s="512"/>
      <c r="AO99" s="512"/>
      <c r="AP99" s="512"/>
      <c r="AQ99" s="512"/>
    </row>
    <row r="100" spans="1:44" ht="14.25" customHeight="1">
      <c r="A100" s="522"/>
      <c r="B100" s="522"/>
      <c r="C100" s="522"/>
      <c r="D100" s="522"/>
      <c r="E100" s="522"/>
      <c r="F100" s="522"/>
      <c r="G100" s="522"/>
      <c r="H100" s="522"/>
      <c r="I100" s="522"/>
      <c r="J100" s="522"/>
      <c r="K100" s="522"/>
      <c r="L100" s="522"/>
      <c r="M100" s="522"/>
      <c r="N100" s="461"/>
      <c r="O100" s="461"/>
      <c r="P100" s="449"/>
      <c r="Q100" s="449"/>
      <c r="R100" s="450"/>
      <c r="S100" s="450"/>
      <c r="T100" s="450"/>
      <c r="U100" s="450"/>
      <c r="V100" s="450"/>
      <c r="W100" s="450"/>
      <c r="X100" s="450"/>
      <c r="Y100" s="450"/>
      <c r="Z100" s="450"/>
      <c r="AA100" s="448"/>
      <c r="AB100" s="448"/>
      <c r="AC100" s="459"/>
      <c r="AD100" s="459"/>
      <c r="AE100" s="459"/>
      <c r="AF100" s="459"/>
      <c r="AG100" s="459"/>
      <c r="AH100" s="459"/>
      <c r="AI100" s="512"/>
      <c r="AJ100" s="512"/>
      <c r="AK100" s="512"/>
      <c r="AL100" s="512"/>
      <c r="AM100" s="512"/>
      <c r="AN100" s="512"/>
      <c r="AO100" s="512"/>
      <c r="AP100" s="512"/>
      <c r="AQ100" s="512"/>
    </row>
    <row r="101" spans="1:44">
      <c r="A101" s="522"/>
      <c r="B101" s="522"/>
      <c r="C101" s="522"/>
      <c r="D101" s="522"/>
      <c r="E101" s="522"/>
      <c r="F101" s="522"/>
      <c r="G101" s="522"/>
      <c r="H101" s="522"/>
      <c r="I101" s="522"/>
      <c r="J101" s="522"/>
      <c r="K101" s="522"/>
      <c r="L101" s="522"/>
      <c r="M101" s="522"/>
      <c r="N101" s="461"/>
      <c r="O101" s="461"/>
      <c r="P101" s="449"/>
      <c r="Q101" s="449"/>
      <c r="R101" s="450"/>
      <c r="S101" s="450"/>
      <c r="T101" s="450"/>
      <c r="U101" s="450"/>
      <c r="V101" s="450"/>
      <c r="W101" s="450"/>
      <c r="X101" s="450"/>
      <c r="Y101" s="450"/>
      <c r="Z101" s="450"/>
      <c r="AA101" s="448"/>
      <c r="AB101" s="448"/>
      <c r="AC101" s="459"/>
      <c r="AD101" s="459"/>
      <c r="AE101" s="459"/>
      <c r="AF101" s="459"/>
      <c r="AG101" s="459"/>
      <c r="AH101" s="459"/>
      <c r="AI101" s="512"/>
      <c r="AJ101" s="512"/>
      <c r="AK101" s="512"/>
      <c r="AL101" s="512"/>
      <c r="AM101" s="512"/>
      <c r="AN101" s="512"/>
      <c r="AO101" s="512"/>
      <c r="AP101" s="512"/>
      <c r="AQ101" s="512"/>
    </row>
    <row r="102" spans="1:44" ht="14.25" customHeight="1">
      <c r="A102" s="508" t="s">
        <v>61</v>
      </c>
      <c r="B102" s="508"/>
      <c r="C102" s="508"/>
      <c r="D102" s="508"/>
      <c r="E102" s="508"/>
      <c r="F102" s="508"/>
      <c r="G102" s="508"/>
      <c r="H102" s="508"/>
      <c r="I102" s="508"/>
      <c r="J102" s="508"/>
      <c r="K102" s="508"/>
      <c r="L102" s="508"/>
      <c r="M102" s="508"/>
      <c r="N102" s="448" t="s">
        <v>62</v>
      </c>
      <c r="O102" s="448"/>
      <c r="P102" s="449">
        <v>1</v>
      </c>
      <c r="Q102" s="449"/>
      <c r="R102" s="450" t="s">
        <v>58</v>
      </c>
      <c r="S102" s="450"/>
      <c r="T102" s="450"/>
      <c r="U102" s="450"/>
      <c r="V102" s="450"/>
      <c r="W102" s="450"/>
      <c r="X102" s="450"/>
      <c r="Y102" s="450"/>
      <c r="Z102" s="450"/>
      <c r="AA102" s="448"/>
      <c r="AB102" s="448"/>
      <c r="AC102" s="459" t="s">
        <v>63</v>
      </c>
      <c r="AD102" s="459"/>
      <c r="AE102" s="459"/>
      <c r="AF102" s="459"/>
      <c r="AG102" s="459"/>
      <c r="AH102" s="459"/>
      <c r="AI102" s="512" t="s">
        <v>64</v>
      </c>
      <c r="AJ102" s="512"/>
      <c r="AK102" s="512"/>
      <c r="AL102" s="512"/>
      <c r="AM102" s="512"/>
      <c r="AN102" s="512"/>
      <c r="AO102" s="512"/>
      <c r="AP102" s="512"/>
      <c r="AQ102" s="512"/>
      <c r="AR102" s="2" t="s">
        <v>31</v>
      </c>
    </row>
    <row r="103" spans="1:44">
      <c r="A103" s="508"/>
      <c r="B103" s="508"/>
      <c r="C103" s="508"/>
      <c r="D103" s="508"/>
      <c r="E103" s="508"/>
      <c r="F103" s="508"/>
      <c r="G103" s="508"/>
      <c r="H103" s="508"/>
      <c r="I103" s="508"/>
      <c r="J103" s="508"/>
      <c r="K103" s="508"/>
      <c r="L103" s="508"/>
      <c r="M103" s="508"/>
      <c r="N103" s="448"/>
      <c r="O103" s="448"/>
      <c r="P103" s="449"/>
      <c r="Q103" s="449"/>
      <c r="R103" s="450"/>
      <c r="S103" s="450"/>
      <c r="T103" s="450"/>
      <c r="U103" s="450"/>
      <c r="V103" s="450"/>
      <c r="W103" s="450"/>
      <c r="X103" s="450"/>
      <c r="Y103" s="450"/>
      <c r="Z103" s="450"/>
      <c r="AA103" s="448"/>
      <c r="AB103" s="448"/>
      <c r="AC103" s="459"/>
      <c r="AD103" s="459"/>
      <c r="AE103" s="459"/>
      <c r="AF103" s="459"/>
      <c r="AG103" s="459"/>
      <c r="AH103" s="459"/>
      <c r="AI103" s="512"/>
      <c r="AJ103" s="512"/>
      <c r="AK103" s="512"/>
      <c r="AL103" s="512"/>
      <c r="AM103" s="512"/>
      <c r="AN103" s="512"/>
      <c r="AO103" s="512"/>
      <c r="AP103" s="512"/>
      <c r="AQ103" s="512"/>
    </row>
    <row r="104" spans="1:44" ht="14.45" customHeight="1">
      <c r="A104" s="522" t="s">
        <v>60</v>
      </c>
      <c r="B104" s="522"/>
      <c r="C104" s="522"/>
      <c r="D104" s="522"/>
      <c r="E104" s="522"/>
      <c r="F104" s="522"/>
      <c r="G104" s="522"/>
      <c r="H104" s="522"/>
      <c r="I104" s="522"/>
      <c r="J104" s="522"/>
      <c r="K104" s="522"/>
      <c r="L104" s="522"/>
      <c r="M104" s="522"/>
      <c r="N104" s="448"/>
      <c r="O104" s="448"/>
      <c r="P104" s="449"/>
      <c r="Q104" s="449"/>
      <c r="R104" s="450"/>
      <c r="S104" s="450"/>
      <c r="T104" s="450"/>
      <c r="U104" s="450"/>
      <c r="V104" s="450"/>
      <c r="W104" s="450"/>
      <c r="X104" s="450"/>
      <c r="Y104" s="450"/>
      <c r="Z104" s="450"/>
      <c r="AA104" s="448"/>
      <c r="AB104" s="448"/>
      <c r="AC104" s="459"/>
      <c r="AD104" s="459"/>
      <c r="AE104" s="459"/>
      <c r="AF104" s="459"/>
      <c r="AG104" s="459"/>
      <c r="AH104" s="459"/>
      <c r="AI104" s="512"/>
      <c r="AJ104" s="512"/>
      <c r="AK104" s="512"/>
      <c r="AL104" s="512"/>
      <c r="AM104" s="512"/>
      <c r="AN104" s="512"/>
      <c r="AO104" s="512"/>
      <c r="AP104" s="512"/>
      <c r="AQ104" s="512"/>
    </row>
    <row r="105" spans="1:44">
      <c r="A105" s="522"/>
      <c r="B105" s="522"/>
      <c r="C105" s="522"/>
      <c r="D105" s="522"/>
      <c r="E105" s="522"/>
      <c r="F105" s="522"/>
      <c r="G105" s="522"/>
      <c r="H105" s="522"/>
      <c r="I105" s="522"/>
      <c r="J105" s="522"/>
      <c r="K105" s="522"/>
      <c r="L105" s="522"/>
      <c r="M105" s="522"/>
      <c r="N105" s="448"/>
      <c r="O105" s="448"/>
      <c r="P105" s="449"/>
      <c r="Q105" s="449"/>
      <c r="R105" s="450"/>
      <c r="S105" s="450"/>
      <c r="T105" s="450"/>
      <c r="U105" s="450"/>
      <c r="V105" s="450"/>
      <c r="W105" s="450"/>
      <c r="X105" s="450"/>
      <c r="Y105" s="450"/>
      <c r="Z105" s="450"/>
      <c r="AA105" s="448"/>
      <c r="AB105" s="448"/>
      <c r="AC105" s="459"/>
      <c r="AD105" s="459"/>
      <c r="AE105" s="459"/>
      <c r="AF105" s="459"/>
      <c r="AG105" s="459"/>
      <c r="AH105" s="459"/>
      <c r="AI105" s="512"/>
      <c r="AJ105" s="512"/>
      <c r="AK105" s="512"/>
      <c r="AL105" s="512"/>
      <c r="AM105" s="512"/>
      <c r="AN105" s="512"/>
      <c r="AO105" s="512"/>
      <c r="AP105" s="512"/>
      <c r="AQ105" s="512"/>
    </row>
    <row r="106" spans="1:44">
      <c r="A106" s="522"/>
      <c r="B106" s="522"/>
      <c r="C106" s="522"/>
      <c r="D106" s="522"/>
      <c r="E106" s="522"/>
      <c r="F106" s="522"/>
      <c r="G106" s="522"/>
      <c r="H106" s="522"/>
      <c r="I106" s="522"/>
      <c r="J106" s="522"/>
      <c r="K106" s="522"/>
      <c r="L106" s="522"/>
      <c r="M106" s="522"/>
      <c r="N106" s="448"/>
      <c r="O106" s="448"/>
      <c r="P106" s="449"/>
      <c r="Q106" s="449"/>
      <c r="R106" s="450"/>
      <c r="S106" s="450"/>
      <c r="T106" s="450"/>
      <c r="U106" s="450"/>
      <c r="V106" s="450"/>
      <c r="W106" s="450"/>
      <c r="X106" s="450"/>
      <c r="Y106" s="450"/>
      <c r="Z106" s="450"/>
      <c r="AA106" s="448"/>
      <c r="AB106" s="448"/>
      <c r="AC106" s="459"/>
      <c r="AD106" s="459"/>
      <c r="AE106" s="459"/>
      <c r="AF106" s="459"/>
      <c r="AG106" s="459"/>
      <c r="AH106" s="459"/>
      <c r="AI106" s="512"/>
      <c r="AJ106" s="512"/>
      <c r="AK106" s="512"/>
      <c r="AL106" s="512"/>
      <c r="AM106" s="512"/>
      <c r="AN106" s="512"/>
      <c r="AO106" s="512"/>
      <c r="AP106" s="512"/>
      <c r="AQ106" s="512"/>
    </row>
    <row r="107" spans="1:44" ht="14.45" customHeight="1">
      <c r="A107" s="477" t="s">
        <v>65</v>
      </c>
      <c r="B107" s="477"/>
      <c r="C107" s="477"/>
      <c r="D107" s="477"/>
      <c r="E107" s="477"/>
      <c r="F107" s="477"/>
      <c r="G107" s="477"/>
      <c r="H107" s="477"/>
      <c r="I107" s="477"/>
      <c r="J107" s="477"/>
      <c r="K107" s="477"/>
      <c r="L107" s="477"/>
      <c r="M107" s="477"/>
      <c r="N107" s="448" t="s">
        <v>66</v>
      </c>
      <c r="O107" s="448"/>
      <c r="P107" s="449">
        <v>1</v>
      </c>
      <c r="Q107" s="449"/>
      <c r="R107" s="13"/>
      <c r="S107" s="14"/>
      <c r="T107" s="14"/>
      <c r="U107" s="14"/>
      <c r="V107" s="14"/>
      <c r="W107" s="14"/>
      <c r="X107" s="14"/>
      <c r="Y107" s="14"/>
      <c r="Z107" s="15"/>
      <c r="AA107" s="448"/>
      <c r="AB107" s="448"/>
      <c r="AC107" s="463" t="s">
        <v>67</v>
      </c>
      <c r="AD107" s="463"/>
      <c r="AE107" s="463"/>
      <c r="AF107" s="463"/>
      <c r="AG107" s="463"/>
      <c r="AH107" s="463"/>
      <c r="AI107" s="458"/>
      <c r="AJ107" s="458"/>
      <c r="AK107" s="458"/>
      <c r="AL107" s="458"/>
      <c r="AM107" s="458"/>
      <c r="AN107" s="458"/>
      <c r="AO107" s="458"/>
      <c r="AP107" s="458"/>
      <c r="AQ107" s="458"/>
      <c r="AR107" s="2" t="s">
        <v>31</v>
      </c>
    </row>
    <row r="108" spans="1:44">
      <c r="A108" s="477"/>
      <c r="B108" s="477"/>
      <c r="C108" s="477"/>
      <c r="D108" s="477"/>
      <c r="E108" s="477"/>
      <c r="F108" s="477"/>
      <c r="G108" s="477"/>
      <c r="H108" s="477"/>
      <c r="I108" s="477"/>
      <c r="J108" s="477"/>
      <c r="K108" s="477"/>
      <c r="L108" s="477"/>
      <c r="M108" s="477"/>
      <c r="N108" s="448"/>
      <c r="O108" s="448"/>
      <c r="P108" s="449"/>
      <c r="Q108" s="449"/>
      <c r="R108" s="16"/>
      <c r="S108" s="17"/>
      <c r="T108" s="17"/>
      <c r="U108" s="17"/>
      <c r="V108" s="17"/>
      <c r="W108" s="17"/>
      <c r="X108" s="17"/>
      <c r="Y108" s="17"/>
      <c r="Z108" s="18"/>
      <c r="AA108" s="448"/>
      <c r="AB108" s="448"/>
      <c r="AC108" s="463"/>
      <c r="AD108" s="463"/>
      <c r="AE108" s="463"/>
      <c r="AF108" s="463"/>
      <c r="AG108" s="463"/>
      <c r="AH108" s="463"/>
      <c r="AI108" s="458"/>
      <c r="AJ108" s="458"/>
      <c r="AK108" s="458"/>
      <c r="AL108" s="458"/>
      <c r="AM108" s="458"/>
      <c r="AN108" s="458"/>
      <c r="AO108" s="458"/>
      <c r="AP108" s="458"/>
      <c r="AQ108" s="458"/>
    </row>
    <row r="109" spans="1:44">
      <c r="A109" s="477"/>
      <c r="B109" s="477"/>
      <c r="C109" s="477"/>
      <c r="D109" s="477"/>
      <c r="E109" s="477"/>
      <c r="F109" s="477"/>
      <c r="G109" s="477"/>
      <c r="H109" s="477"/>
      <c r="I109" s="477"/>
      <c r="J109" s="477"/>
      <c r="K109" s="477"/>
      <c r="L109" s="477"/>
      <c r="M109" s="477"/>
      <c r="N109" s="448"/>
      <c r="O109" s="448"/>
      <c r="P109" s="449"/>
      <c r="Q109" s="449"/>
      <c r="R109" s="16"/>
      <c r="S109" s="17"/>
      <c r="T109" s="17"/>
      <c r="U109" s="17"/>
      <c r="V109" s="17"/>
      <c r="W109" s="17"/>
      <c r="X109" s="17"/>
      <c r="Y109" s="17"/>
      <c r="Z109" s="18"/>
      <c r="AA109" s="448"/>
      <c r="AB109" s="448"/>
      <c r="AC109" s="463"/>
      <c r="AD109" s="463"/>
      <c r="AE109" s="463"/>
      <c r="AF109" s="463"/>
      <c r="AG109" s="463"/>
      <c r="AH109" s="463"/>
      <c r="AI109" s="458"/>
      <c r="AJ109" s="458"/>
      <c r="AK109" s="458"/>
      <c r="AL109" s="458"/>
      <c r="AM109" s="458"/>
      <c r="AN109" s="458"/>
      <c r="AO109" s="458"/>
      <c r="AP109" s="458"/>
      <c r="AQ109" s="458"/>
    </row>
    <row r="110" spans="1:44">
      <c r="A110" s="477"/>
      <c r="B110" s="477"/>
      <c r="C110" s="477"/>
      <c r="D110" s="477"/>
      <c r="E110" s="477"/>
      <c r="F110" s="477"/>
      <c r="G110" s="477"/>
      <c r="H110" s="477"/>
      <c r="I110" s="477"/>
      <c r="J110" s="477"/>
      <c r="K110" s="477"/>
      <c r="L110" s="477"/>
      <c r="M110" s="477"/>
      <c r="N110" s="448"/>
      <c r="O110" s="448"/>
      <c r="P110" s="449"/>
      <c r="Q110" s="449"/>
      <c r="R110" s="19"/>
      <c r="S110" s="20"/>
      <c r="T110" s="20"/>
      <c r="U110" s="20"/>
      <c r="V110" s="20"/>
      <c r="W110" s="20"/>
      <c r="X110" s="20"/>
      <c r="Y110" s="20"/>
      <c r="Z110" s="21"/>
      <c r="AA110" s="448"/>
      <c r="AB110" s="448"/>
      <c r="AC110" s="463"/>
      <c r="AD110" s="463"/>
      <c r="AE110" s="463"/>
      <c r="AF110" s="463"/>
      <c r="AG110" s="463"/>
      <c r="AH110" s="463"/>
      <c r="AI110" s="458"/>
      <c r="AJ110" s="458"/>
      <c r="AK110" s="458"/>
      <c r="AL110" s="458"/>
      <c r="AM110" s="458"/>
      <c r="AN110" s="458"/>
      <c r="AO110" s="458"/>
      <c r="AP110" s="458"/>
      <c r="AQ110" s="458"/>
    </row>
    <row r="111" spans="1:44" ht="18" thickBot="1">
      <c r="A111" s="521" t="s">
        <v>15</v>
      </c>
      <c r="B111" s="521"/>
      <c r="C111" s="521"/>
      <c r="D111" s="521"/>
      <c r="E111" s="521"/>
      <c r="F111" s="11"/>
      <c r="G111" s="11"/>
      <c r="H111" s="11"/>
      <c r="I111" s="11"/>
      <c r="J111" s="11"/>
      <c r="K111" s="11"/>
      <c r="L111" s="11"/>
      <c r="M111" s="11"/>
      <c r="N111" s="11"/>
      <c r="O111" s="11"/>
      <c r="P111" s="12"/>
      <c r="Q111" s="11"/>
      <c r="R111" s="11"/>
      <c r="S111" s="11"/>
      <c r="T111" s="11"/>
      <c r="U111" s="11"/>
      <c r="V111" s="11"/>
      <c r="W111" s="11"/>
      <c r="X111" s="11"/>
      <c r="Y111" s="11"/>
      <c r="Z111" s="11"/>
      <c r="AA111" s="11"/>
      <c r="AB111" s="11"/>
      <c r="AC111" s="11"/>
      <c r="AD111" s="11"/>
      <c r="AE111" s="11"/>
      <c r="AF111" s="11"/>
      <c r="AG111" s="11"/>
      <c r="AH111" s="11"/>
      <c r="AI111" s="11"/>
      <c r="AJ111" s="11"/>
      <c r="AK111" s="11"/>
      <c r="AL111" s="11"/>
    </row>
    <row r="112" spans="1:44" ht="18" thickBot="1">
      <c r="A112" s="521"/>
      <c r="B112" s="521"/>
      <c r="C112" s="521"/>
      <c r="D112" s="521"/>
      <c r="E112" s="521"/>
      <c r="F112" s="11"/>
      <c r="G112" s="11"/>
      <c r="H112" s="11"/>
      <c r="I112" s="11"/>
      <c r="J112" s="11"/>
      <c r="K112" s="11"/>
      <c r="L112" s="11"/>
      <c r="M112" s="11"/>
      <c r="N112" s="11"/>
      <c r="O112" s="11"/>
      <c r="P112" s="12"/>
      <c r="Q112" s="11"/>
      <c r="R112" s="11"/>
      <c r="S112" s="11"/>
      <c r="T112" s="11"/>
      <c r="U112" s="11"/>
      <c r="V112" s="11"/>
      <c r="W112" s="11"/>
      <c r="X112" s="11"/>
      <c r="Y112" s="11"/>
      <c r="Z112" s="11"/>
      <c r="AA112" s="11"/>
      <c r="AB112" s="11"/>
      <c r="AC112" s="11"/>
      <c r="AD112" s="11"/>
      <c r="AE112" s="11"/>
      <c r="AF112" s="11"/>
      <c r="AG112" s="11"/>
      <c r="AH112" s="11"/>
      <c r="AI112" s="11"/>
      <c r="AJ112" s="11"/>
      <c r="AK112" s="11"/>
      <c r="AL112" s="11"/>
    </row>
    <row r="113" spans="1:44" ht="15" thickBot="1">
      <c r="A113" s="493" t="s">
        <v>16</v>
      </c>
      <c r="B113" s="493"/>
      <c r="C113" s="493"/>
      <c r="D113" s="493"/>
      <c r="E113" s="493"/>
      <c r="F113" s="493"/>
      <c r="G113" s="493"/>
      <c r="H113" s="493"/>
      <c r="I113" s="493"/>
      <c r="J113" s="493"/>
      <c r="K113" s="493"/>
      <c r="L113" s="493"/>
      <c r="M113" s="493"/>
      <c r="N113" s="490" t="s">
        <v>17</v>
      </c>
      <c r="O113" s="490"/>
      <c r="P113" s="494" t="s">
        <v>18</v>
      </c>
      <c r="Q113" s="494"/>
      <c r="R113" s="494" t="s">
        <v>68</v>
      </c>
      <c r="S113" s="494"/>
      <c r="T113" s="494"/>
      <c r="U113" s="494"/>
      <c r="V113" s="494"/>
      <c r="W113" s="494"/>
      <c r="X113" s="494"/>
      <c r="Y113" s="494"/>
      <c r="Z113" s="494"/>
      <c r="AA113" s="490" t="s">
        <v>17</v>
      </c>
      <c r="AB113" s="490"/>
      <c r="AC113" s="491" t="s">
        <v>20</v>
      </c>
      <c r="AD113" s="491"/>
      <c r="AE113" s="491"/>
      <c r="AF113" s="491"/>
      <c r="AG113" s="491"/>
      <c r="AH113" s="491"/>
      <c r="AI113" s="458" t="s">
        <v>21</v>
      </c>
      <c r="AJ113" s="458"/>
      <c r="AK113" s="458"/>
      <c r="AL113" s="458"/>
      <c r="AM113" s="458"/>
      <c r="AN113" s="458"/>
      <c r="AO113" s="458"/>
      <c r="AP113" s="458"/>
      <c r="AQ113" s="458"/>
    </row>
    <row r="114" spans="1:44">
      <c r="A114" s="493"/>
      <c r="B114" s="493"/>
      <c r="C114" s="493"/>
      <c r="D114" s="493"/>
      <c r="E114" s="493"/>
      <c r="F114" s="493"/>
      <c r="G114" s="493"/>
      <c r="H114" s="493"/>
      <c r="I114" s="493"/>
      <c r="J114" s="493"/>
      <c r="K114" s="493"/>
      <c r="L114" s="493"/>
      <c r="M114" s="493"/>
      <c r="N114" s="490"/>
      <c r="O114" s="490"/>
      <c r="P114" s="494"/>
      <c r="Q114" s="494"/>
      <c r="R114" s="494"/>
      <c r="S114" s="494"/>
      <c r="T114" s="494"/>
      <c r="U114" s="494"/>
      <c r="V114" s="494"/>
      <c r="W114" s="494"/>
      <c r="X114" s="494"/>
      <c r="Y114" s="494"/>
      <c r="Z114" s="494"/>
      <c r="AA114" s="490"/>
      <c r="AB114" s="490"/>
      <c r="AC114" s="491"/>
      <c r="AD114" s="491"/>
      <c r="AE114" s="491"/>
      <c r="AF114" s="491"/>
      <c r="AG114" s="491"/>
      <c r="AH114" s="491"/>
      <c r="AI114" s="458"/>
      <c r="AJ114" s="458"/>
      <c r="AK114" s="458"/>
      <c r="AL114" s="458"/>
      <c r="AM114" s="458"/>
      <c r="AN114" s="458"/>
      <c r="AO114" s="458"/>
      <c r="AP114" s="458"/>
      <c r="AQ114" s="458"/>
    </row>
    <row r="115" spans="1:44" ht="14.25" customHeight="1">
      <c r="A115" s="519" t="s">
        <v>69</v>
      </c>
      <c r="B115" s="519"/>
      <c r="C115" s="519"/>
      <c r="D115" s="519"/>
      <c r="E115" s="519"/>
      <c r="F115" s="519"/>
      <c r="G115" s="519"/>
      <c r="H115" s="519"/>
      <c r="I115" s="519"/>
      <c r="J115" s="519"/>
      <c r="K115" s="519"/>
      <c r="L115" s="519"/>
      <c r="M115" s="519"/>
      <c r="N115" s="461" t="s">
        <v>70</v>
      </c>
      <c r="O115" s="461"/>
      <c r="P115" s="449">
        <v>1</v>
      </c>
      <c r="Q115" s="449"/>
      <c r="R115" s="464" t="s">
        <v>71</v>
      </c>
      <c r="S115" s="464"/>
      <c r="T115" s="464"/>
      <c r="U115" s="464"/>
      <c r="V115" s="464"/>
      <c r="W115" s="464"/>
      <c r="X115" s="464"/>
      <c r="Y115" s="464"/>
      <c r="Z115" s="464"/>
      <c r="AA115" s="520" t="s">
        <v>72</v>
      </c>
      <c r="AB115" s="520"/>
      <c r="AC115" s="459" t="s">
        <v>73</v>
      </c>
      <c r="AD115" s="459"/>
      <c r="AE115" s="459"/>
      <c r="AF115" s="459"/>
      <c r="AG115" s="459"/>
      <c r="AH115" s="459"/>
      <c r="AI115" s="486" t="s">
        <v>74</v>
      </c>
      <c r="AJ115" s="486"/>
      <c r="AK115" s="486"/>
      <c r="AL115" s="486"/>
      <c r="AM115" s="486"/>
      <c r="AN115" s="486"/>
      <c r="AO115" s="486"/>
      <c r="AP115" s="486"/>
      <c r="AQ115" s="486"/>
      <c r="AR115" s="2" t="s">
        <v>31</v>
      </c>
    </row>
    <row r="116" spans="1:44">
      <c r="A116" s="519"/>
      <c r="B116" s="519"/>
      <c r="C116" s="519"/>
      <c r="D116" s="519"/>
      <c r="E116" s="519"/>
      <c r="F116" s="519"/>
      <c r="G116" s="519"/>
      <c r="H116" s="519"/>
      <c r="I116" s="519"/>
      <c r="J116" s="519"/>
      <c r="K116" s="519"/>
      <c r="L116" s="519"/>
      <c r="M116" s="519"/>
      <c r="N116" s="461"/>
      <c r="O116" s="461"/>
      <c r="P116" s="449"/>
      <c r="Q116" s="449"/>
      <c r="R116" s="464"/>
      <c r="S116" s="464"/>
      <c r="T116" s="464"/>
      <c r="U116" s="464"/>
      <c r="V116" s="464"/>
      <c r="W116" s="464"/>
      <c r="X116" s="464"/>
      <c r="Y116" s="464"/>
      <c r="Z116" s="464"/>
      <c r="AA116" s="520"/>
      <c r="AB116" s="520"/>
      <c r="AC116" s="459"/>
      <c r="AD116" s="459"/>
      <c r="AE116" s="459"/>
      <c r="AF116" s="459"/>
      <c r="AG116" s="459"/>
      <c r="AH116" s="459"/>
      <c r="AI116" s="486"/>
      <c r="AJ116" s="486"/>
      <c r="AK116" s="486"/>
      <c r="AL116" s="486"/>
      <c r="AM116" s="486"/>
      <c r="AN116" s="486"/>
      <c r="AO116" s="486"/>
      <c r="AP116" s="486"/>
      <c r="AQ116" s="486"/>
    </row>
    <row r="117" spans="1:44">
      <c r="A117" s="519"/>
      <c r="B117" s="519"/>
      <c r="C117" s="519"/>
      <c r="D117" s="519"/>
      <c r="E117" s="519"/>
      <c r="F117" s="519"/>
      <c r="G117" s="519"/>
      <c r="H117" s="519"/>
      <c r="I117" s="519"/>
      <c r="J117" s="519"/>
      <c r="K117" s="519"/>
      <c r="L117" s="519"/>
      <c r="M117" s="519"/>
      <c r="N117" s="461"/>
      <c r="O117" s="461"/>
      <c r="P117" s="449"/>
      <c r="Q117" s="449"/>
      <c r="R117" s="464"/>
      <c r="S117" s="464"/>
      <c r="T117" s="464"/>
      <c r="U117" s="464"/>
      <c r="V117" s="464"/>
      <c r="W117" s="464"/>
      <c r="X117" s="464"/>
      <c r="Y117" s="464"/>
      <c r="Z117" s="464"/>
      <c r="AA117" s="520"/>
      <c r="AB117" s="520"/>
      <c r="AC117" s="459"/>
      <c r="AD117" s="459"/>
      <c r="AE117" s="459"/>
      <c r="AF117" s="459"/>
      <c r="AG117" s="459"/>
      <c r="AH117" s="459"/>
      <c r="AI117" s="486"/>
      <c r="AJ117" s="486"/>
      <c r="AK117" s="486"/>
      <c r="AL117" s="486"/>
      <c r="AM117" s="486"/>
      <c r="AN117" s="486"/>
      <c r="AO117" s="486"/>
      <c r="AP117" s="486"/>
      <c r="AQ117" s="486"/>
    </row>
    <row r="118" spans="1:44" ht="14.25" customHeight="1">
      <c r="A118" s="519"/>
      <c r="B118" s="519"/>
      <c r="C118" s="519"/>
      <c r="D118" s="519"/>
      <c r="E118" s="519"/>
      <c r="F118" s="519"/>
      <c r="G118" s="519"/>
      <c r="H118" s="519"/>
      <c r="I118" s="519"/>
      <c r="J118" s="519"/>
      <c r="K118" s="519"/>
      <c r="L118" s="519"/>
      <c r="M118" s="519"/>
      <c r="N118" s="461"/>
      <c r="O118" s="461"/>
      <c r="P118" s="449"/>
      <c r="Q118" s="449"/>
      <c r="R118" s="464"/>
      <c r="S118" s="464"/>
      <c r="T118" s="464"/>
      <c r="U118" s="464"/>
      <c r="V118" s="464"/>
      <c r="W118" s="464"/>
      <c r="X118" s="464"/>
      <c r="Y118" s="464"/>
      <c r="Z118" s="464"/>
      <c r="AA118" s="520"/>
      <c r="AB118" s="520"/>
      <c r="AC118" s="459"/>
      <c r="AD118" s="459"/>
      <c r="AE118" s="459"/>
      <c r="AF118" s="459"/>
      <c r="AG118" s="459"/>
      <c r="AH118" s="459"/>
      <c r="AI118" s="486"/>
      <c r="AJ118" s="486"/>
      <c r="AK118" s="486"/>
      <c r="AL118" s="486"/>
      <c r="AM118" s="486"/>
      <c r="AN118" s="486"/>
      <c r="AO118" s="486"/>
      <c r="AP118" s="486"/>
      <c r="AQ118" s="486"/>
    </row>
    <row r="119" spans="1:44">
      <c r="A119" s="519"/>
      <c r="B119" s="519"/>
      <c r="C119" s="519"/>
      <c r="D119" s="519"/>
      <c r="E119" s="519"/>
      <c r="F119" s="519"/>
      <c r="G119" s="519"/>
      <c r="H119" s="519"/>
      <c r="I119" s="519"/>
      <c r="J119" s="519"/>
      <c r="K119" s="519"/>
      <c r="L119" s="519"/>
      <c r="M119" s="519"/>
      <c r="N119" s="461"/>
      <c r="O119" s="461"/>
      <c r="P119" s="449"/>
      <c r="Q119" s="449"/>
      <c r="R119" s="464"/>
      <c r="S119" s="464"/>
      <c r="T119" s="464"/>
      <c r="U119" s="464"/>
      <c r="V119" s="464"/>
      <c r="W119" s="464"/>
      <c r="X119" s="464"/>
      <c r="Y119" s="464"/>
      <c r="Z119" s="464"/>
      <c r="AA119" s="520"/>
      <c r="AB119" s="520"/>
      <c r="AC119" s="459"/>
      <c r="AD119" s="459"/>
      <c r="AE119" s="459"/>
      <c r="AF119" s="459"/>
      <c r="AG119" s="459"/>
      <c r="AH119" s="459"/>
      <c r="AI119" s="486"/>
      <c r="AJ119" s="486"/>
      <c r="AK119" s="486"/>
      <c r="AL119" s="486"/>
      <c r="AM119" s="486"/>
      <c r="AN119" s="486"/>
      <c r="AO119" s="486"/>
      <c r="AP119" s="486"/>
      <c r="AQ119" s="486"/>
    </row>
    <row r="120" spans="1:44">
      <c r="A120" s="519"/>
      <c r="B120" s="519"/>
      <c r="C120" s="519"/>
      <c r="D120" s="519"/>
      <c r="E120" s="519"/>
      <c r="F120" s="519"/>
      <c r="G120" s="519"/>
      <c r="H120" s="519"/>
      <c r="I120" s="519"/>
      <c r="J120" s="519"/>
      <c r="K120" s="519"/>
      <c r="L120" s="519"/>
      <c r="M120" s="519"/>
      <c r="N120" s="461"/>
      <c r="O120" s="461"/>
      <c r="P120" s="449"/>
      <c r="Q120" s="449"/>
      <c r="R120" s="464"/>
      <c r="S120" s="464"/>
      <c r="T120" s="464"/>
      <c r="U120" s="464"/>
      <c r="V120" s="464"/>
      <c r="W120" s="464"/>
      <c r="X120" s="464"/>
      <c r="Y120" s="464"/>
      <c r="Z120" s="464"/>
      <c r="AA120" s="520"/>
      <c r="AB120" s="520"/>
      <c r="AC120" s="459"/>
      <c r="AD120" s="459"/>
      <c r="AE120" s="459"/>
      <c r="AF120" s="459"/>
      <c r="AG120" s="459"/>
      <c r="AH120" s="459"/>
      <c r="AI120" s="486"/>
      <c r="AJ120" s="486"/>
      <c r="AK120" s="486"/>
      <c r="AL120" s="486"/>
      <c r="AM120" s="486"/>
      <c r="AN120" s="486"/>
      <c r="AO120" s="486"/>
      <c r="AP120" s="486"/>
      <c r="AQ120" s="486"/>
    </row>
    <row r="121" spans="1:44" ht="14.25" customHeight="1">
      <c r="A121" s="519"/>
      <c r="B121" s="519"/>
      <c r="C121" s="519"/>
      <c r="D121" s="519"/>
      <c r="E121" s="519"/>
      <c r="F121" s="519"/>
      <c r="G121" s="519"/>
      <c r="H121" s="519"/>
      <c r="I121" s="519"/>
      <c r="J121" s="519"/>
      <c r="K121" s="519"/>
      <c r="L121" s="519"/>
      <c r="M121" s="519"/>
      <c r="N121" s="461"/>
      <c r="O121" s="461"/>
      <c r="P121" s="449"/>
      <c r="Q121" s="449"/>
      <c r="R121" s="464"/>
      <c r="S121" s="464"/>
      <c r="T121" s="464"/>
      <c r="U121" s="464"/>
      <c r="V121" s="464"/>
      <c r="W121" s="464"/>
      <c r="X121" s="464"/>
      <c r="Y121" s="464"/>
      <c r="Z121" s="464"/>
      <c r="AA121" s="520"/>
      <c r="AB121" s="520"/>
      <c r="AC121" s="459"/>
      <c r="AD121" s="459"/>
      <c r="AE121" s="459"/>
      <c r="AF121" s="459"/>
      <c r="AG121" s="459"/>
      <c r="AH121" s="459"/>
      <c r="AI121" s="486"/>
      <c r="AJ121" s="486"/>
      <c r="AK121" s="486"/>
      <c r="AL121" s="486"/>
      <c r="AM121" s="486"/>
      <c r="AN121" s="486"/>
      <c r="AO121" s="486"/>
      <c r="AP121" s="486"/>
      <c r="AQ121" s="486"/>
    </row>
    <row r="122" spans="1:44">
      <c r="A122" s="519"/>
      <c r="B122" s="519"/>
      <c r="C122" s="519"/>
      <c r="D122" s="519"/>
      <c r="E122" s="519"/>
      <c r="F122" s="519"/>
      <c r="G122" s="519"/>
      <c r="H122" s="519"/>
      <c r="I122" s="519"/>
      <c r="J122" s="519"/>
      <c r="K122" s="519"/>
      <c r="L122" s="519"/>
      <c r="M122" s="519"/>
      <c r="N122" s="461"/>
      <c r="O122" s="461"/>
      <c r="P122" s="449"/>
      <c r="Q122" s="449"/>
      <c r="R122" s="464"/>
      <c r="S122" s="464"/>
      <c r="T122" s="464"/>
      <c r="U122" s="464"/>
      <c r="V122" s="464"/>
      <c r="W122" s="464"/>
      <c r="X122" s="464"/>
      <c r="Y122" s="464"/>
      <c r="Z122" s="464"/>
      <c r="AA122" s="520"/>
      <c r="AB122" s="520"/>
      <c r="AC122" s="459"/>
      <c r="AD122" s="459"/>
      <c r="AE122" s="459"/>
      <c r="AF122" s="459"/>
      <c r="AG122" s="459"/>
      <c r="AH122" s="459"/>
      <c r="AI122" s="486"/>
      <c r="AJ122" s="486"/>
      <c r="AK122" s="486"/>
      <c r="AL122" s="486"/>
      <c r="AM122" s="486"/>
      <c r="AN122" s="486"/>
      <c r="AO122" s="486"/>
      <c r="AP122" s="486"/>
      <c r="AQ122" s="486"/>
    </row>
    <row r="123" spans="1:44" ht="14.25" customHeight="1">
      <c r="A123" s="504" t="s">
        <v>75</v>
      </c>
      <c r="B123" s="504"/>
      <c r="C123" s="504"/>
      <c r="D123" s="504"/>
      <c r="E123" s="504"/>
      <c r="F123" s="504"/>
      <c r="G123" s="504"/>
      <c r="H123" s="504"/>
      <c r="I123" s="504"/>
      <c r="J123" s="504"/>
      <c r="K123" s="504"/>
      <c r="L123" s="504"/>
      <c r="M123" s="504"/>
      <c r="N123" s="448" t="s">
        <v>76</v>
      </c>
      <c r="O123" s="448"/>
      <c r="P123" s="449"/>
      <c r="Q123" s="449"/>
      <c r="R123" s="464"/>
      <c r="S123" s="464"/>
      <c r="T123" s="464"/>
      <c r="U123" s="464"/>
      <c r="V123" s="464"/>
      <c r="W123" s="464"/>
      <c r="X123" s="464"/>
      <c r="Y123" s="464"/>
      <c r="Z123" s="464"/>
      <c r="AA123" s="520"/>
      <c r="AB123" s="520"/>
      <c r="AC123" s="459"/>
      <c r="AD123" s="459"/>
      <c r="AE123" s="459"/>
      <c r="AF123" s="459"/>
      <c r="AG123" s="459"/>
      <c r="AH123" s="459"/>
      <c r="AI123" s="486"/>
      <c r="AJ123" s="486"/>
      <c r="AK123" s="486"/>
      <c r="AL123" s="486"/>
      <c r="AM123" s="486"/>
      <c r="AN123" s="486"/>
      <c r="AO123" s="486"/>
      <c r="AP123" s="486"/>
      <c r="AQ123" s="486"/>
    </row>
    <row r="124" spans="1:44" ht="14.25" customHeight="1">
      <c r="A124" s="504"/>
      <c r="B124" s="504"/>
      <c r="C124" s="504"/>
      <c r="D124" s="504"/>
      <c r="E124" s="504"/>
      <c r="F124" s="504"/>
      <c r="G124" s="504"/>
      <c r="H124" s="504"/>
      <c r="I124" s="504"/>
      <c r="J124" s="504"/>
      <c r="K124" s="504"/>
      <c r="L124" s="504"/>
      <c r="M124" s="504"/>
      <c r="N124" s="448"/>
      <c r="O124" s="448"/>
      <c r="P124" s="449"/>
      <c r="Q124" s="449"/>
      <c r="R124" s="464"/>
      <c r="S124" s="464"/>
      <c r="T124" s="464"/>
      <c r="U124" s="464"/>
      <c r="V124" s="464"/>
      <c r="W124" s="464"/>
      <c r="X124" s="464"/>
      <c r="Y124" s="464"/>
      <c r="Z124" s="464"/>
      <c r="AA124" s="520"/>
      <c r="AB124" s="520"/>
      <c r="AC124" s="459"/>
      <c r="AD124" s="459"/>
      <c r="AE124" s="459"/>
      <c r="AF124" s="459"/>
      <c r="AG124" s="459"/>
      <c r="AH124" s="459"/>
      <c r="AI124" s="486"/>
      <c r="AJ124" s="486"/>
      <c r="AK124" s="486"/>
      <c r="AL124" s="486"/>
      <c r="AM124" s="486"/>
      <c r="AN124" s="486"/>
      <c r="AO124" s="486"/>
      <c r="AP124" s="486"/>
      <c r="AQ124" s="486"/>
    </row>
    <row r="125" spans="1:44">
      <c r="A125" s="504"/>
      <c r="B125" s="504"/>
      <c r="C125" s="504"/>
      <c r="D125" s="504"/>
      <c r="E125" s="504"/>
      <c r="F125" s="504"/>
      <c r="G125" s="504"/>
      <c r="H125" s="504"/>
      <c r="I125" s="504"/>
      <c r="J125" s="504"/>
      <c r="K125" s="504"/>
      <c r="L125" s="504"/>
      <c r="M125" s="504"/>
      <c r="N125" s="448"/>
      <c r="O125" s="448"/>
      <c r="P125" s="449"/>
      <c r="Q125" s="449"/>
      <c r="R125" s="464"/>
      <c r="S125" s="464"/>
      <c r="T125" s="464"/>
      <c r="U125" s="464"/>
      <c r="V125" s="464"/>
      <c r="W125" s="464"/>
      <c r="X125" s="464"/>
      <c r="Y125" s="464"/>
      <c r="Z125" s="464"/>
      <c r="AA125" s="520"/>
      <c r="AB125" s="520"/>
      <c r="AC125" s="459"/>
      <c r="AD125" s="459"/>
      <c r="AE125" s="459"/>
      <c r="AF125" s="459"/>
      <c r="AG125" s="459"/>
      <c r="AH125" s="459"/>
      <c r="AI125" s="486"/>
      <c r="AJ125" s="486"/>
      <c r="AK125" s="486"/>
      <c r="AL125" s="486"/>
      <c r="AM125" s="486"/>
      <c r="AN125" s="486"/>
      <c r="AO125" s="486"/>
      <c r="AP125" s="486"/>
      <c r="AQ125" s="486"/>
    </row>
    <row r="126" spans="1:44">
      <c r="A126" s="504"/>
      <c r="B126" s="504"/>
      <c r="C126" s="504"/>
      <c r="D126" s="504"/>
      <c r="E126" s="504"/>
      <c r="F126" s="504"/>
      <c r="G126" s="504"/>
      <c r="H126" s="504"/>
      <c r="I126" s="504"/>
      <c r="J126" s="504"/>
      <c r="K126" s="504"/>
      <c r="L126" s="504"/>
      <c r="M126" s="504"/>
      <c r="N126" s="448"/>
      <c r="O126" s="448"/>
      <c r="P126" s="449"/>
      <c r="Q126" s="449"/>
      <c r="R126" s="464"/>
      <c r="S126" s="464"/>
      <c r="T126" s="464"/>
      <c r="U126" s="464"/>
      <c r="V126" s="464"/>
      <c r="W126" s="464"/>
      <c r="X126" s="464"/>
      <c r="Y126" s="464"/>
      <c r="Z126" s="464"/>
      <c r="AA126" s="520"/>
      <c r="AB126" s="520"/>
      <c r="AC126" s="459"/>
      <c r="AD126" s="459"/>
      <c r="AE126" s="459"/>
      <c r="AF126" s="459"/>
      <c r="AG126" s="459"/>
      <c r="AH126" s="459"/>
      <c r="AI126" s="486"/>
      <c r="AJ126" s="486"/>
      <c r="AK126" s="486"/>
      <c r="AL126" s="486"/>
      <c r="AM126" s="486"/>
      <c r="AN126" s="486"/>
      <c r="AO126" s="486"/>
      <c r="AP126" s="486"/>
      <c r="AQ126" s="486"/>
    </row>
    <row r="127" spans="1:44">
      <c r="A127" s="504"/>
      <c r="B127" s="504"/>
      <c r="C127" s="504"/>
      <c r="D127" s="504"/>
      <c r="E127" s="504"/>
      <c r="F127" s="504"/>
      <c r="G127" s="504"/>
      <c r="H127" s="504"/>
      <c r="I127" s="504"/>
      <c r="J127" s="504"/>
      <c r="K127" s="504"/>
      <c r="L127" s="504"/>
      <c r="M127" s="504"/>
      <c r="N127" s="448"/>
      <c r="O127" s="448"/>
      <c r="P127" s="449"/>
      <c r="Q127" s="449"/>
      <c r="R127" s="464"/>
      <c r="S127" s="464"/>
      <c r="T127" s="464"/>
      <c r="U127" s="464"/>
      <c r="V127" s="464"/>
      <c r="W127" s="464"/>
      <c r="X127" s="464"/>
      <c r="Y127" s="464"/>
      <c r="Z127" s="464"/>
      <c r="AA127" s="520"/>
      <c r="AB127" s="520"/>
      <c r="AC127" s="459"/>
      <c r="AD127" s="459"/>
      <c r="AE127" s="459"/>
      <c r="AF127" s="459"/>
      <c r="AG127" s="459"/>
      <c r="AH127" s="459"/>
      <c r="AI127" s="486"/>
      <c r="AJ127" s="486"/>
      <c r="AK127" s="486"/>
      <c r="AL127" s="486"/>
      <c r="AM127" s="486"/>
      <c r="AN127" s="486"/>
      <c r="AO127" s="486"/>
      <c r="AP127" s="486"/>
      <c r="AQ127" s="486"/>
    </row>
    <row r="128" spans="1:44">
      <c r="A128" s="504"/>
      <c r="B128" s="504"/>
      <c r="C128" s="504"/>
      <c r="D128" s="504"/>
      <c r="E128" s="504"/>
      <c r="F128" s="504"/>
      <c r="G128" s="504"/>
      <c r="H128" s="504"/>
      <c r="I128" s="504"/>
      <c r="J128" s="504"/>
      <c r="K128" s="504"/>
      <c r="L128" s="504"/>
      <c r="M128" s="504"/>
      <c r="N128" s="448"/>
      <c r="O128" s="448"/>
      <c r="P128" s="449"/>
      <c r="Q128" s="449"/>
      <c r="R128" s="464"/>
      <c r="S128" s="464"/>
      <c r="T128" s="464"/>
      <c r="U128" s="464"/>
      <c r="V128" s="464"/>
      <c r="W128" s="464"/>
      <c r="X128" s="464"/>
      <c r="Y128" s="464"/>
      <c r="Z128" s="464"/>
      <c r="AA128" s="520"/>
      <c r="AB128" s="520"/>
      <c r="AC128" s="459"/>
      <c r="AD128" s="459"/>
      <c r="AE128" s="459"/>
      <c r="AF128" s="459"/>
      <c r="AG128" s="459"/>
      <c r="AH128" s="459"/>
      <c r="AI128" s="486"/>
      <c r="AJ128" s="486"/>
      <c r="AK128" s="486"/>
      <c r="AL128" s="486"/>
      <c r="AM128" s="486"/>
      <c r="AN128" s="486"/>
      <c r="AO128" s="486"/>
      <c r="AP128" s="486"/>
      <c r="AQ128" s="486"/>
    </row>
    <row r="129" spans="1:44" ht="14.25" customHeight="1">
      <c r="A129" s="515" t="s">
        <v>77</v>
      </c>
      <c r="B129" s="515"/>
      <c r="C129" s="515"/>
      <c r="D129" s="515"/>
      <c r="E129" s="515"/>
      <c r="F129" s="515"/>
      <c r="G129" s="515"/>
      <c r="H129" s="515"/>
      <c r="I129" s="515"/>
      <c r="J129" s="515"/>
      <c r="K129" s="515"/>
      <c r="L129" s="515"/>
      <c r="M129" s="515"/>
      <c r="N129" s="448" t="s">
        <v>78</v>
      </c>
      <c r="O129" s="448"/>
      <c r="P129" s="516">
        <v>1</v>
      </c>
      <c r="Q129" s="516"/>
      <c r="R129" s="516"/>
      <c r="S129" s="516"/>
      <c r="T129" s="516"/>
      <c r="U129" s="516"/>
      <c r="V129" s="516"/>
      <c r="W129" s="516"/>
      <c r="X129" s="516"/>
      <c r="Y129" s="516"/>
      <c r="Z129" s="516"/>
      <c r="AA129" s="496"/>
      <c r="AB129" s="496"/>
      <c r="AC129" s="517" t="s">
        <v>24</v>
      </c>
      <c r="AD129" s="517"/>
      <c r="AE129" s="517"/>
      <c r="AF129" s="517"/>
      <c r="AG129" s="517"/>
      <c r="AH129" s="517"/>
      <c r="AI129" s="512"/>
      <c r="AJ129" s="512"/>
      <c r="AK129" s="512"/>
      <c r="AL129" s="512"/>
      <c r="AM129" s="512"/>
      <c r="AN129" s="512"/>
      <c r="AO129" s="512"/>
      <c r="AP129" s="512"/>
      <c r="AQ129" s="512"/>
    </row>
    <row r="130" spans="1:44">
      <c r="A130" s="515"/>
      <c r="B130" s="515"/>
      <c r="C130" s="515"/>
      <c r="D130" s="515"/>
      <c r="E130" s="515"/>
      <c r="F130" s="515"/>
      <c r="G130" s="515"/>
      <c r="H130" s="515"/>
      <c r="I130" s="515"/>
      <c r="J130" s="515"/>
      <c r="K130" s="515"/>
      <c r="L130" s="515"/>
      <c r="M130" s="515"/>
      <c r="N130" s="448"/>
      <c r="O130" s="448"/>
      <c r="P130" s="516"/>
      <c r="Q130" s="516"/>
      <c r="R130" s="516"/>
      <c r="S130" s="516"/>
      <c r="T130" s="516"/>
      <c r="U130" s="516"/>
      <c r="V130" s="516"/>
      <c r="W130" s="516"/>
      <c r="X130" s="516"/>
      <c r="Y130" s="516"/>
      <c r="Z130" s="516"/>
      <c r="AA130" s="496"/>
      <c r="AB130" s="496"/>
      <c r="AC130" s="517"/>
      <c r="AD130" s="517"/>
      <c r="AE130" s="517"/>
      <c r="AF130" s="517"/>
      <c r="AG130" s="517"/>
      <c r="AH130" s="517"/>
      <c r="AI130" s="512"/>
      <c r="AJ130" s="512"/>
      <c r="AK130" s="512"/>
      <c r="AL130" s="512"/>
      <c r="AM130" s="512"/>
      <c r="AN130" s="512"/>
      <c r="AO130" s="512"/>
      <c r="AP130" s="512"/>
      <c r="AQ130" s="512"/>
    </row>
    <row r="131" spans="1:44">
      <c r="A131" s="515"/>
      <c r="B131" s="515"/>
      <c r="C131" s="515"/>
      <c r="D131" s="515"/>
      <c r="E131" s="515"/>
      <c r="F131" s="515"/>
      <c r="G131" s="515"/>
      <c r="H131" s="515"/>
      <c r="I131" s="515"/>
      <c r="J131" s="515"/>
      <c r="K131" s="515"/>
      <c r="L131" s="515"/>
      <c r="M131" s="515"/>
      <c r="N131" s="448"/>
      <c r="O131" s="448"/>
      <c r="P131" s="516"/>
      <c r="Q131" s="516"/>
      <c r="R131" s="516"/>
      <c r="S131" s="516"/>
      <c r="T131" s="516"/>
      <c r="U131" s="516"/>
      <c r="V131" s="516"/>
      <c r="W131" s="516"/>
      <c r="X131" s="516"/>
      <c r="Y131" s="516"/>
      <c r="Z131" s="516"/>
      <c r="AA131" s="496"/>
      <c r="AB131" s="496"/>
      <c r="AC131" s="517"/>
      <c r="AD131" s="517"/>
      <c r="AE131" s="517"/>
      <c r="AF131" s="517"/>
      <c r="AG131" s="517"/>
      <c r="AH131" s="517"/>
      <c r="AI131" s="512"/>
      <c r="AJ131" s="512"/>
      <c r="AK131" s="512"/>
      <c r="AL131" s="512"/>
      <c r="AM131" s="512"/>
      <c r="AN131" s="512"/>
      <c r="AO131" s="512"/>
      <c r="AP131" s="512"/>
      <c r="AQ131" s="512"/>
    </row>
    <row r="132" spans="1:44" ht="14.45" customHeight="1">
      <c r="A132" s="504" t="s">
        <v>79</v>
      </c>
      <c r="B132" s="504"/>
      <c r="C132" s="504"/>
      <c r="D132" s="504"/>
      <c r="E132" s="504"/>
      <c r="F132" s="504"/>
      <c r="G132" s="504"/>
      <c r="H132" s="504"/>
      <c r="I132" s="504"/>
      <c r="J132" s="504"/>
      <c r="K132" s="504"/>
      <c r="L132" s="504"/>
      <c r="M132" s="504"/>
      <c r="N132" s="518" t="s">
        <v>80</v>
      </c>
      <c r="O132" s="518"/>
      <c r="P132" s="516"/>
      <c r="Q132" s="516"/>
      <c r="R132" s="516"/>
      <c r="S132" s="516"/>
      <c r="T132" s="516"/>
      <c r="U132" s="516"/>
      <c r="V132" s="516"/>
      <c r="W132" s="516"/>
      <c r="X132" s="516"/>
      <c r="Y132" s="516"/>
      <c r="Z132" s="516"/>
      <c r="AA132" s="496"/>
      <c r="AB132" s="496"/>
      <c r="AC132" s="517"/>
      <c r="AD132" s="517"/>
      <c r="AE132" s="517"/>
      <c r="AF132" s="517"/>
      <c r="AG132" s="517"/>
      <c r="AH132" s="517"/>
      <c r="AI132" s="512"/>
      <c r="AJ132" s="512"/>
      <c r="AK132" s="512"/>
      <c r="AL132" s="512"/>
      <c r="AM132" s="512"/>
      <c r="AN132" s="512"/>
      <c r="AO132" s="512"/>
      <c r="AP132" s="512"/>
      <c r="AQ132" s="512"/>
    </row>
    <row r="133" spans="1:44">
      <c r="A133" s="504"/>
      <c r="B133" s="504"/>
      <c r="C133" s="504"/>
      <c r="D133" s="504"/>
      <c r="E133" s="504"/>
      <c r="F133" s="504"/>
      <c r="G133" s="504"/>
      <c r="H133" s="504"/>
      <c r="I133" s="504"/>
      <c r="J133" s="504"/>
      <c r="K133" s="504"/>
      <c r="L133" s="504"/>
      <c r="M133" s="504"/>
      <c r="N133" s="518"/>
      <c r="O133" s="518"/>
      <c r="P133" s="516"/>
      <c r="Q133" s="516"/>
      <c r="R133" s="516"/>
      <c r="S133" s="516"/>
      <c r="T133" s="516"/>
      <c r="U133" s="516"/>
      <c r="V133" s="516"/>
      <c r="W133" s="516"/>
      <c r="X133" s="516"/>
      <c r="Y133" s="516"/>
      <c r="Z133" s="516"/>
      <c r="AA133" s="496"/>
      <c r="AB133" s="496"/>
      <c r="AC133" s="517"/>
      <c r="AD133" s="517"/>
      <c r="AE133" s="517"/>
      <c r="AF133" s="517"/>
      <c r="AG133" s="517"/>
      <c r="AH133" s="517"/>
      <c r="AI133" s="512"/>
      <c r="AJ133" s="512"/>
      <c r="AK133" s="512"/>
      <c r="AL133" s="512"/>
      <c r="AM133" s="512"/>
      <c r="AN133" s="512"/>
      <c r="AO133" s="512"/>
      <c r="AP133" s="512"/>
      <c r="AQ133" s="512"/>
    </row>
    <row r="134" spans="1:44">
      <c r="A134" s="504"/>
      <c r="B134" s="504"/>
      <c r="C134" s="504"/>
      <c r="D134" s="504"/>
      <c r="E134" s="504"/>
      <c r="F134" s="504"/>
      <c r="G134" s="504"/>
      <c r="H134" s="504"/>
      <c r="I134" s="504"/>
      <c r="J134" s="504"/>
      <c r="K134" s="504"/>
      <c r="L134" s="504"/>
      <c r="M134" s="504"/>
      <c r="N134" s="518"/>
      <c r="O134" s="518"/>
      <c r="P134" s="516"/>
      <c r="Q134" s="516"/>
      <c r="R134" s="516"/>
      <c r="S134" s="516"/>
      <c r="T134" s="516"/>
      <c r="U134" s="516"/>
      <c r="V134" s="516"/>
      <c r="W134" s="516"/>
      <c r="X134" s="516"/>
      <c r="Y134" s="516"/>
      <c r="Z134" s="516"/>
      <c r="AA134" s="496"/>
      <c r="AB134" s="496"/>
      <c r="AC134" s="517"/>
      <c r="AD134" s="517"/>
      <c r="AE134" s="517"/>
      <c r="AF134" s="517"/>
      <c r="AG134" s="517"/>
      <c r="AH134" s="517"/>
      <c r="AI134" s="512"/>
      <c r="AJ134" s="512"/>
      <c r="AK134" s="512"/>
      <c r="AL134" s="512"/>
      <c r="AM134" s="512"/>
      <c r="AN134" s="512"/>
      <c r="AO134" s="512"/>
      <c r="AP134" s="512"/>
      <c r="AQ134" s="512"/>
    </row>
    <row r="135" spans="1:44" ht="14.45" customHeight="1">
      <c r="A135" s="457" t="s">
        <v>81</v>
      </c>
      <c r="B135" s="457"/>
      <c r="C135" s="457"/>
      <c r="D135" s="457"/>
      <c r="E135" s="457"/>
      <c r="F135" s="457"/>
      <c r="G135" s="457"/>
      <c r="H135" s="457"/>
      <c r="I135" s="457"/>
      <c r="J135" s="457"/>
      <c r="K135" s="457"/>
      <c r="L135" s="457"/>
      <c r="M135" s="457"/>
      <c r="N135" s="458" t="s">
        <v>37</v>
      </c>
      <c r="O135" s="458"/>
      <c r="P135" s="449">
        <v>1</v>
      </c>
      <c r="Q135" s="449"/>
      <c r="R135" s="464" t="s">
        <v>82</v>
      </c>
      <c r="S135" s="464"/>
      <c r="T135" s="464"/>
      <c r="U135" s="464"/>
      <c r="V135" s="464"/>
      <c r="W135" s="464"/>
      <c r="X135" s="464"/>
      <c r="Y135" s="464"/>
      <c r="Z135" s="464"/>
      <c r="AA135" s="458"/>
      <c r="AB135" s="458"/>
      <c r="AC135" s="465" t="s">
        <v>83</v>
      </c>
      <c r="AD135" s="465"/>
      <c r="AE135" s="465"/>
      <c r="AF135" s="465"/>
      <c r="AG135" s="465"/>
      <c r="AH135" s="465"/>
      <c r="AI135" s="451" t="s">
        <v>84</v>
      </c>
      <c r="AJ135" s="451"/>
      <c r="AK135" s="451"/>
      <c r="AL135" s="451"/>
      <c r="AM135" s="451"/>
      <c r="AN135" s="451"/>
      <c r="AO135" s="451"/>
      <c r="AP135" s="451"/>
      <c r="AQ135" s="451"/>
    </row>
    <row r="136" spans="1:44">
      <c r="A136" s="457"/>
      <c r="B136" s="457"/>
      <c r="C136" s="457"/>
      <c r="D136" s="457"/>
      <c r="E136" s="457"/>
      <c r="F136" s="457"/>
      <c r="G136" s="457"/>
      <c r="H136" s="457"/>
      <c r="I136" s="457"/>
      <c r="J136" s="457"/>
      <c r="K136" s="457"/>
      <c r="L136" s="457"/>
      <c r="M136" s="457"/>
      <c r="N136" s="458"/>
      <c r="O136" s="458"/>
      <c r="P136" s="449"/>
      <c r="Q136" s="449"/>
      <c r="R136" s="464"/>
      <c r="S136" s="464"/>
      <c r="T136" s="464"/>
      <c r="U136" s="464"/>
      <c r="V136" s="464"/>
      <c r="W136" s="464"/>
      <c r="X136" s="464"/>
      <c r="Y136" s="464"/>
      <c r="Z136" s="464"/>
      <c r="AA136" s="458"/>
      <c r="AB136" s="458"/>
      <c r="AC136" s="465"/>
      <c r="AD136" s="465"/>
      <c r="AE136" s="465"/>
      <c r="AF136" s="465"/>
      <c r="AG136" s="465"/>
      <c r="AH136" s="465"/>
      <c r="AI136" s="451"/>
      <c r="AJ136" s="451"/>
      <c r="AK136" s="451"/>
      <c r="AL136" s="451"/>
      <c r="AM136" s="451"/>
      <c r="AN136" s="451"/>
      <c r="AO136" s="451"/>
      <c r="AP136" s="451"/>
      <c r="AQ136" s="451"/>
    </row>
    <row r="137" spans="1:44">
      <c r="A137" s="457"/>
      <c r="B137" s="457"/>
      <c r="C137" s="457"/>
      <c r="D137" s="457"/>
      <c r="E137" s="457"/>
      <c r="F137" s="457"/>
      <c r="G137" s="457"/>
      <c r="H137" s="457"/>
      <c r="I137" s="457"/>
      <c r="J137" s="457"/>
      <c r="K137" s="457"/>
      <c r="L137" s="457"/>
      <c r="M137" s="457"/>
      <c r="N137" s="458"/>
      <c r="O137" s="458"/>
      <c r="P137" s="449"/>
      <c r="Q137" s="449"/>
      <c r="R137" s="464"/>
      <c r="S137" s="464"/>
      <c r="T137" s="464"/>
      <c r="U137" s="464"/>
      <c r="V137" s="464"/>
      <c r="W137" s="464"/>
      <c r="X137" s="464"/>
      <c r="Y137" s="464"/>
      <c r="Z137" s="464"/>
      <c r="AA137" s="458"/>
      <c r="AB137" s="458"/>
      <c r="AC137" s="465"/>
      <c r="AD137" s="465"/>
      <c r="AE137" s="465"/>
      <c r="AF137" s="465"/>
      <c r="AG137" s="465"/>
      <c r="AH137" s="465"/>
      <c r="AI137" s="451"/>
      <c r="AJ137" s="451"/>
      <c r="AK137" s="451"/>
      <c r="AL137" s="451"/>
      <c r="AM137" s="451"/>
      <c r="AN137" s="451"/>
      <c r="AO137" s="451"/>
      <c r="AP137" s="451"/>
      <c r="AQ137" s="451"/>
    </row>
    <row r="138" spans="1:44">
      <c r="A138" s="457"/>
      <c r="B138" s="457"/>
      <c r="C138" s="457"/>
      <c r="D138" s="457"/>
      <c r="E138" s="457"/>
      <c r="F138" s="457"/>
      <c r="G138" s="457"/>
      <c r="H138" s="457"/>
      <c r="I138" s="457"/>
      <c r="J138" s="457"/>
      <c r="K138" s="457"/>
      <c r="L138" s="457"/>
      <c r="M138" s="457"/>
      <c r="N138" s="458"/>
      <c r="O138" s="458"/>
      <c r="P138" s="449"/>
      <c r="Q138" s="449"/>
      <c r="R138" s="464"/>
      <c r="S138" s="464"/>
      <c r="T138" s="464"/>
      <c r="U138" s="464"/>
      <c r="V138" s="464"/>
      <c r="W138" s="464"/>
      <c r="X138" s="464"/>
      <c r="Y138" s="464"/>
      <c r="Z138" s="464"/>
      <c r="AA138" s="458"/>
      <c r="AB138" s="458"/>
      <c r="AC138" s="465"/>
      <c r="AD138" s="465"/>
      <c r="AE138" s="465"/>
      <c r="AF138" s="465"/>
      <c r="AG138" s="465"/>
      <c r="AH138" s="465"/>
      <c r="AI138" s="451"/>
      <c r="AJ138" s="451"/>
      <c r="AK138" s="451"/>
      <c r="AL138" s="451"/>
      <c r="AM138" s="451"/>
      <c r="AN138" s="451"/>
      <c r="AO138" s="451"/>
      <c r="AP138" s="451"/>
      <c r="AQ138" s="451"/>
    </row>
    <row r="139" spans="1:44" ht="14.25" customHeight="1">
      <c r="A139" s="469" t="s">
        <v>85</v>
      </c>
      <c r="B139" s="469"/>
      <c r="C139" s="469"/>
      <c r="D139" s="469"/>
      <c r="E139" s="469"/>
      <c r="F139" s="469"/>
      <c r="G139" s="469"/>
      <c r="H139" s="469"/>
      <c r="I139" s="469"/>
      <c r="J139" s="469"/>
      <c r="K139" s="469"/>
      <c r="L139" s="469"/>
      <c r="M139" s="469"/>
      <c r="N139" s="448" t="s">
        <v>86</v>
      </c>
      <c r="O139" s="448"/>
      <c r="P139" s="449">
        <v>1</v>
      </c>
      <c r="Q139" s="449"/>
      <c r="R139" s="464" t="s">
        <v>87</v>
      </c>
      <c r="S139" s="464"/>
      <c r="T139" s="464"/>
      <c r="U139" s="464"/>
      <c r="V139" s="464"/>
      <c r="W139" s="464"/>
      <c r="X139" s="464"/>
      <c r="Y139" s="464"/>
      <c r="Z139" s="464"/>
      <c r="AA139" s="448" t="s">
        <v>37</v>
      </c>
      <c r="AB139" s="448"/>
      <c r="AC139" s="459" t="s">
        <v>88</v>
      </c>
      <c r="AD139" s="459"/>
      <c r="AE139" s="459"/>
      <c r="AF139" s="459"/>
      <c r="AG139" s="459"/>
      <c r="AH139" s="459"/>
      <c r="AI139" s="486" t="s">
        <v>89</v>
      </c>
      <c r="AJ139" s="486"/>
      <c r="AK139" s="486"/>
      <c r="AL139" s="486"/>
      <c r="AM139" s="486"/>
      <c r="AN139" s="486"/>
      <c r="AO139" s="486"/>
      <c r="AP139" s="486"/>
      <c r="AQ139" s="486"/>
      <c r="AR139" s="2" t="s">
        <v>31</v>
      </c>
    </row>
    <row r="140" spans="1:44">
      <c r="A140" s="469"/>
      <c r="B140" s="469"/>
      <c r="C140" s="469"/>
      <c r="D140" s="469"/>
      <c r="E140" s="469"/>
      <c r="F140" s="469"/>
      <c r="G140" s="469"/>
      <c r="H140" s="469"/>
      <c r="I140" s="469"/>
      <c r="J140" s="469"/>
      <c r="K140" s="469"/>
      <c r="L140" s="469"/>
      <c r="M140" s="469"/>
      <c r="N140" s="448"/>
      <c r="O140" s="448"/>
      <c r="P140" s="449"/>
      <c r="Q140" s="449"/>
      <c r="R140" s="464"/>
      <c r="S140" s="464"/>
      <c r="T140" s="464"/>
      <c r="U140" s="464"/>
      <c r="V140" s="464"/>
      <c r="W140" s="464"/>
      <c r="X140" s="464"/>
      <c r="Y140" s="464"/>
      <c r="Z140" s="464"/>
      <c r="AA140" s="448"/>
      <c r="AB140" s="448"/>
      <c r="AC140" s="459"/>
      <c r="AD140" s="459"/>
      <c r="AE140" s="459"/>
      <c r="AF140" s="459"/>
      <c r="AG140" s="459"/>
      <c r="AH140" s="459"/>
      <c r="AI140" s="486"/>
      <c r="AJ140" s="486"/>
      <c r="AK140" s="486"/>
      <c r="AL140" s="486"/>
      <c r="AM140" s="486"/>
      <c r="AN140" s="486"/>
      <c r="AO140" s="486"/>
      <c r="AP140" s="486"/>
      <c r="AQ140" s="486"/>
    </row>
    <row r="141" spans="1:44">
      <c r="A141" s="469"/>
      <c r="B141" s="469"/>
      <c r="C141" s="469"/>
      <c r="D141" s="469"/>
      <c r="E141" s="469"/>
      <c r="F141" s="469"/>
      <c r="G141" s="469"/>
      <c r="H141" s="469"/>
      <c r="I141" s="469"/>
      <c r="J141" s="469"/>
      <c r="K141" s="469"/>
      <c r="L141" s="469"/>
      <c r="M141" s="469"/>
      <c r="N141" s="448"/>
      <c r="O141" s="448"/>
      <c r="P141" s="449"/>
      <c r="Q141" s="449"/>
      <c r="R141" s="464"/>
      <c r="S141" s="464"/>
      <c r="T141" s="464"/>
      <c r="U141" s="464"/>
      <c r="V141" s="464"/>
      <c r="W141" s="464"/>
      <c r="X141" s="464"/>
      <c r="Y141" s="464"/>
      <c r="Z141" s="464"/>
      <c r="AA141" s="448"/>
      <c r="AB141" s="448"/>
      <c r="AC141" s="459"/>
      <c r="AD141" s="459"/>
      <c r="AE141" s="459"/>
      <c r="AF141" s="459"/>
      <c r="AG141" s="459"/>
      <c r="AH141" s="459"/>
      <c r="AI141" s="486"/>
      <c r="AJ141" s="486"/>
      <c r="AK141" s="486"/>
      <c r="AL141" s="486"/>
      <c r="AM141" s="486"/>
      <c r="AN141" s="486"/>
      <c r="AO141" s="486"/>
      <c r="AP141" s="486"/>
      <c r="AQ141" s="486"/>
    </row>
    <row r="142" spans="1:44">
      <c r="A142" s="469"/>
      <c r="B142" s="469"/>
      <c r="C142" s="469"/>
      <c r="D142" s="469"/>
      <c r="E142" s="469"/>
      <c r="F142" s="469"/>
      <c r="G142" s="469"/>
      <c r="H142" s="469"/>
      <c r="I142" s="469"/>
      <c r="J142" s="469"/>
      <c r="K142" s="469"/>
      <c r="L142" s="469"/>
      <c r="M142" s="469"/>
      <c r="N142" s="448"/>
      <c r="O142" s="448"/>
      <c r="P142" s="449"/>
      <c r="Q142" s="449"/>
      <c r="R142" s="464"/>
      <c r="S142" s="464"/>
      <c r="T142" s="464"/>
      <c r="U142" s="464"/>
      <c r="V142" s="464"/>
      <c r="W142" s="464"/>
      <c r="X142" s="464"/>
      <c r="Y142" s="464"/>
      <c r="Z142" s="464"/>
      <c r="AA142" s="448"/>
      <c r="AB142" s="448"/>
      <c r="AC142" s="459"/>
      <c r="AD142" s="459"/>
      <c r="AE142" s="459"/>
      <c r="AF142" s="459"/>
      <c r="AG142" s="459"/>
      <c r="AH142" s="459"/>
      <c r="AI142" s="486"/>
      <c r="AJ142" s="486"/>
      <c r="AK142" s="486"/>
      <c r="AL142" s="486"/>
      <c r="AM142" s="486"/>
      <c r="AN142" s="486"/>
      <c r="AO142" s="486"/>
      <c r="AP142" s="486"/>
      <c r="AQ142" s="486"/>
    </row>
    <row r="143" spans="1:44">
      <c r="A143" s="469"/>
      <c r="B143" s="469"/>
      <c r="C143" s="469"/>
      <c r="D143" s="469"/>
      <c r="E143" s="469"/>
      <c r="F143" s="469"/>
      <c r="G143" s="469"/>
      <c r="H143" s="469"/>
      <c r="I143" s="469"/>
      <c r="J143" s="469"/>
      <c r="K143" s="469"/>
      <c r="L143" s="469"/>
      <c r="M143" s="469"/>
      <c r="N143" s="448"/>
      <c r="O143" s="448"/>
      <c r="P143" s="449"/>
      <c r="Q143" s="449"/>
      <c r="R143" s="464"/>
      <c r="S143" s="464"/>
      <c r="T143" s="464"/>
      <c r="U143" s="464"/>
      <c r="V143" s="464"/>
      <c r="W143" s="464"/>
      <c r="X143" s="464"/>
      <c r="Y143" s="464"/>
      <c r="Z143" s="464"/>
      <c r="AA143" s="448"/>
      <c r="AB143" s="448"/>
      <c r="AC143" s="459"/>
      <c r="AD143" s="459"/>
      <c r="AE143" s="459"/>
      <c r="AF143" s="459"/>
      <c r="AG143" s="459"/>
      <c r="AH143" s="459"/>
      <c r="AI143" s="486"/>
      <c r="AJ143" s="486"/>
      <c r="AK143" s="486"/>
      <c r="AL143" s="486"/>
      <c r="AM143" s="486"/>
      <c r="AN143" s="486"/>
      <c r="AO143" s="486"/>
      <c r="AP143" s="486"/>
      <c r="AQ143" s="486"/>
    </row>
    <row r="144" spans="1:44">
      <c r="A144" s="469"/>
      <c r="B144" s="469"/>
      <c r="C144" s="469"/>
      <c r="D144" s="469"/>
      <c r="E144" s="469"/>
      <c r="F144" s="469"/>
      <c r="G144" s="469"/>
      <c r="H144" s="469"/>
      <c r="I144" s="469"/>
      <c r="J144" s="469"/>
      <c r="K144" s="469"/>
      <c r="L144" s="469"/>
      <c r="M144" s="469"/>
      <c r="N144" s="448"/>
      <c r="O144" s="448"/>
      <c r="P144" s="449"/>
      <c r="Q144" s="449"/>
      <c r="R144" s="464"/>
      <c r="S144" s="464"/>
      <c r="T144" s="464"/>
      <c r="U144" s="464"/>
      <c r="V144" s="464"/>
      <c r="W144" s="464"/>
      <c r="X144" s="464"/>
      <c r="Y144" s="464"/>
      <c r="Z144" s="464"/>
      <c r="AA144" s="448"/>
      <c r="AB144" s="448"/>
      <c r="AC144" s="459"/>
      <c r="AD144" s="459"/>
      <c r="AE144" s="459"/>
      <c r="AF144" s="459"/>
      <c r="AG144" s="459"/>
      <c r="AH144" s="459"/>
      <c r="AI144" s="486"/>
      <c r="AJ144" s="486"/>
      <c r="AK144" s="486"/>
      <c r="AL144" s="486"/>
      <c r="AM144" s="486"/>
      <c r="AN144" s="486"/>
      <c r="AO144" s="486"/>
      <c r="AP144" s="486"/>
      <c r="AQ144" s="486"/>
    </row>
    <row r="145" spans="1:44">
      <c r="A145" s="469"/>
      <c r="B145" s="469"/>
      <c r="C145" s="469"/>
      <c r="D145" s="469"/>
      <c r="E145" s="469"/>
      <c r="F145" s="469"/>
      <c r="G145" s="469"/>
      <c r="H145" s="469"/>
      <c r="I145" s="469"/>
      <c r="J145" s="469"/>
      <c r="K145" s="469"/>
      <c r="L145" s="469"/>
      <c r="M145" s="469"/>
      <c r="N145" s="448"/>
      <c r="O145" s="448"/>
      <c r="P145" s="449"/>
      <c r="Q145" s="449"/>
      <c r="R145" s="464"/>
      <c r="S145" s="464"/>
      <c r="T145" s="464"/>
      <c r="U145" s="464"/>
      <c r="V145" s="464"/>
      <c r="W145" s="464"/>
      <c r="X145" s="464"/>
      <c r="Y145" s="464"/>
      <c r="Z145" s="464"/>
      <c r="AA145" s="448"/>
      <c r="AB145" s="448"/>
      <c r="AC145" s="459"/>
      <c r="AD145" s="459"/>
      <c r="AE145" s="459"/>
      <c r="AF145" s="459"/>
      <c r="AG145" s="459"/>
      <c r="AH145" s="459"/>
      <c r="AI145" s="486"/>
      <c r="AJ145" s="486"/>
      <c r="AK145" s="486"/>
      <c r="AL145" s="486"/>
      <c r="AM145" s="486"/>
      <c r="AN145" s="486"/>
      <c r="AO145" s="486"/>
      <c r="AP145" s="486"/>
      <c r="AQ145" s="486"/>
    </row>
    <row r="146" spans="1:44">
      <c r="A146" s="514" t="s">
        <v>90</v>
      </c>
      <c r="B146" s="514"/>
      <c r="C146" s="514"/>
      <c r="D146" s="514"/>
      <c r="E146" s="514"/>
      <c r="F146" s="514"/>
      <c r="G146" s="514"/>
      <c r="H146" s="514"/>
      <c r="I146" s="514"/>
      <c r="J146" s="514"/>
      <c r="K146" s="514"/>
      <c r="L146" s="514"/>
      <c r="M146" s="514"/>
      <c r="N146" s="448"/>
      <c r="O146" s="448"/>
      <c r="P146" s="449"/>
      <c r="Q146" s="449"/>
      <c r="R146" s="464"/>
      <c r="S146" s="464"/>
      <c r="T146" s="464"/>
      <c r="U146" s="464"/>
      <c r="V146" s="464"/>
      <c r="W146" s="464"/>
      <c r="X146" s="464"/>
      <c r="Y146" s="464"/>
      <c r="Z146" s="464"/>
      <c r="AA146" s="448"/>
      <c r="AB146" s="448"/>
      <c r="AC146" s="459"/>
      <c r="AD146" s="459"/>
      <c r="AE146" s="459"/>
      <c r="AF146" s="459"/>
      <c r="AG146" s="459"/>
      <c r="AH146" s="459"/>
      <c r="AI146" s="486"/>
      <c r="AJ146" s="486"/>
      <c r="AK146" s="486"/>
      <c r="AL146" s="486"/>
      <c r="AM146" s="486"/>
      <c r="AN146" s="486"/>
      <c r="AO146" s="486"/>
      <c r="AP146" s="486"/>
      <c r="AQ146" s="486"/>
    </row>
    <row r="147" spans="1:44">
      <c r="A147" s="514"/>
      <c r="B147" s="514"/>
      <c r="C147" s="514"/>
      <c r="D147" s="514"/>
      <c r="E147" s="514"/>
      <c r="F147" s="514"/>
      <c r="G147" s="514"/>
      <c r="H147" s="514"/>
      <c r="I147" s="514"/>
      <c r="J147" s="514"/>
      <c r="K147" s="514"/>
      <c r="L147" s="514"/>
      <c r="M147" s="514"/>
      <c r="N147" s="448"/>
      <c r="O147" s="448"/>
      <c r="P147" s="449"/>
      <c r="Q147" s="449"/>
      <c r="R147" s="464"/>
      <c r="S147" s="464"/>
      <c r="T147" s="464"/>
      <c r="U147" s="464"/>
      <c r="V147" s="464"/>
      <c r="W147" s="464"/>
      <c r="X147" s="464"/>
      <c r="Y147" s="464"/>
      <c r="Z147" s="464"/>
      <c r="AA147" s="448"/>
      <c r="AB147" s="448"/>
      <c r="AC147" s="459"/>
      <c r="AD147" s="459"/>
      <c r="AE147" s="459"/>
      <c r="AF147" s="459"/>
      <c r="AG147" s="459"/>
      <c r="AH147" s="459"/>
      <c r="AI147" s="486"/>
      <c r="AJ147" s="486"/>
      <c r="AK147" s="486"/>
      <c r="AL147" s="486"/>
      <c r="AM147" s="486"/>
      <c r="AN147" s="486"/>
      <c r="AO147" s="486"/>
      <c r="AP147" s="486"/>
      <c r="AQ147" s="486"/>
    </row>
    <row r="148" spans="1:44" ht="14.25" customHeight="1" thickBot="1">
      <c r="A148" s="508" t="s">
        <v>91</v>
      </c>
      <c r="B148" s="508"/>
      <c r="C148" s="508"/>
      <c r="D148" s="508"/>
      <c r="E148" s="508"/>
      <c r="F148" s="508"/>
      <c r="G148" s="508"/>
      <c r="H148" s="508"/>
      <c r="I148" s="508"/>
      <c r="J148" s="508"/>
      <c r="K148" s="508"/>
      <c r="L148" s="508"/>
      <c r="M148" s="508"/>
      <c r="N148" s="461" t="s">
        <v>92</v>
      </c>
      <c r="O148" s="461"/>
      <c r="P148" s="454">
        <v>1</v>
      </c>
      <c r="Q148" s="454"/>
      <c r="R148" s="509" t="s">
        <v>93</v>
      </c>
      <c r="S148" s="509"/>
      <c r="T148" s="509"/>
      <c r="U148" s="509"/>
      <c r="V148" s="509"/>
      <c r="W148" s="509"/>
      <c r="X148" s="509"/>
      <c r="Y148" s="509"/>
      <c r="Z148" s="509"/>
      <c r="AA148" s="510" t="s">
        <v>94</v>
      </c>
      <c r="AB148" s="510"/>
      <c r="AC148" s="511" t="s">
        <v>95</v>
      </c>
      <c r="AD148" s="511"/>
      <c r="AE148" s="511"/>
      <c r="AF148" s="511"/>
      <c r="AG148" s="511"/>
      <c r="AH148" s="511"/>
      <c r="AI148" s="512" t="s">
        <v>96</v>
      </c>
      <c r="AJ148" s="512"/>
      <c r="AK148" s="512"/>
      <c r="AL148" s="512"/>
      <c r="AM148" s="512"/>
      <c r="AN148" s="512"/>
      <c r="AO148" s="512"/>
      <c r="AP148" s="512"/>
      <c r="AQ148" s="512"/>
      <c r="AR148" s="2" t="s">
        <v>97</v>
      </c>
    </row>
    <row r="149" spans="1:44" ht="14.25" customHeight="1" thickBot="1">
      <c r="A149" s="508"/>
      <c r="B149" s="508"/>
      <c r="C149" s="508"/>
      <c r="D149" s="508"/>
      <c r="E149" s="508"/>
      <c r="F149" s="508"/>
      <c r="G149" s="508"/>
      <c r="H149" s="508"/>
      <c r="I149" s="508"/>
      <c r="J149" s="508"/>
      <c r="K149" s="508"/>
      <c r="L149" s="508"/>
      <c r="M149" s="508"/>
      <c r="N149" s="461"/>
      <c r="O149" s="461"/>
      <c r="P149" s="454"/>
      <c r="Q149" s="454"/>
      <c r="R149" s="509"/>
      <c r="S149" s="509"/>
      <c r="T149" s="509"/>
      <c r="U149" s="509"/>
      <c r="V149" s="509"/>
      <c r="W149" s="509"/>
      <c r="X149" s="509"/>
      <c r="Y149" s="509"/>
      <c r="Z149" s="509"/>
      <c r="AA149" s="510"/>
      <c r="AB149" s="510"/>
      <c r="AC149" s="511"/>
      <c r="AD149" s="511"/>
      <c r="AE149" s="511"/>
      <c r="AF149" s="511"/>
      <c r="AG149" s="511"/>
      <c r="AH149" s="511"/>
      <c r="AI149" s="512"/>
      <c r="AJ149" s="512"/>
      <c r="AK149" s="512"/>
      <c r="AL149" s="512"/>
      <c r="AM149" s="512"/>
      <c r="AN149" s="512"/>
      <c r="AO149" s="512"/>
      <c r="AP149" s="512"/>
      <c r="AQ149" s="512"/>
    </row>
    <row r="150" spans="1:44" ht="15" thickBot="1">
      <c r="A150" s="508"/>
      <c r="B150" s="508"/>
      <c r="C150" s="508"/>
      <c r="D150" s="508"/>
      <c r="E150" s="508"/>
      <c r="F150" s="508"/>
      <c r="G150" s="508"/>
      <c r="H150" s="508"/>
      <c r="I150" s="508"/>
      <c r="J150" s="508"/>
      <c r="K150" s="508"/>
      <c r="L150" s="508"/>
      <c r="M150" s="508"/>
      <c r="N150" s="461"/>
      <c r="O150" s="461"/>
      <c r="P150" s="454"/>
      <c r="Q150" s="454"/>
      <c r="R150" s="509"/>
      <c r="S150" s="509"/>
      <c r="T150" s="509"/>
      <c r="U150" s="509"/>
      <c r="V150" s="509"/>
      <c r="W150" s="509"/>
      <c r="X150" s="509"/>
      <c r="Y150" s="509"/>
      <c r="Z150" s="509"/>
      <c r="AA150" s="510"/>
      <c r="AB150" s="510"/>
      <c r="AC150" s="511"/>
      <c r="AD150" s="511"/>
      <c r="AE150" s="511"/>
      <c r="AF150" s="511"/>
      <c r="AG150" s="511"/>
      <c r="AH150" s="511"/>
      <c r="AI150" s="512"/>
      <c r="AJ150" s="512"/>
      <c r="AK150" s="512"/>
      <c r="AL150" s="512"/>
      <c r="AM150" s="512"/>
      <c r="AN150" s="512"/>
      <c r="AO150" s="512"/>
      <c r="AP150" s="512"/>
      <c r="AQ150" s="512"/>
    </row>
    <row r="151" spans="1:44" ht="15" thickBot="1">
      <c r="A151" s="508"/>
      <c r="B151" s="508"/>
      <c r="C151" s="508"/>
      <c r="D151" s="508"/>
      <c r="E151" s="508"/>
      <c r="F151" s="508"/>
      <c r="G151" s="508"/>
      <c r="H151" s="508"/>
      <c r="I151" s="508"/>
      <c r="J151" s="508"/>
      <c r="K151" s="508"/>
      <c r="L151" s="508"/>
      <c r="M151" s="508"/>
      <c r="N151" s="461"/>
      <c r="O151" s="461"/>
      <c r="P151" s="454"/>
      <c r="Q151" s="454"/>
      <c r="R151" s="509"/>
      <c r="S151" s="509"/>
      <c r="T151" s="509"/>
      <c r="U151" s="509"/>
      <c r="V151" s="509"/>
      <c r="W151" s="509"/>
      <c r="X151" s="509"/>
      <c r="Y151" s="509"/>
      <c r="Z151" s="509"/>
      <c r="AA151" s="510"/>
      <c r="AB151" s="510"/>
      <c r="AC151" s="511"/>
      <c r="AD151" s="511"/>
      <c r="AE151" s="511"/>
      <c r="AF151" s="511"/>
      <c r="AG151" s="511"/>
      <c r="AH151" s="511"/>
      <c r="AI151" s="512"/>
      <c r="AJ151" s="512"/>
      <c r="AK151" s="512"/>
      <c r="AL151" s="512"/>
      <c r="AM151" s="512"/>
      <c r="AN151" s="512"/>
      <c r="AO151" s="512"/>
      <c r="AP151" s="512"/>
      <c r="AQ151" s="512"/>
    </row>
    <row r="152" spans="1:44" ht="15" thickBot="1">
      <c r="A152" s="508"/>
      <c r="B152" s="508"/>
      <c r="C152" s="508"/>
      <c r="D152" s="508"/>
      <c r="E152" s="508"/>
      <c r="F152" s="508"/>
      <c r="G152" s="508"/>
      <c r="H152" s="508"/>
      <c r="I152" s="508"/>
      <c r="J152" s="508"/>
      <c r="K152" s="508"/>
      <c r="L152" s="508"/>
      <c r="M152" s="508"/>
      <c r="N152" s="461"/>
      <c r="O152" s="461"/>
      <c r="P152" s="454"/>
      <c r="Q152" s="454"/>
      <c r="R152" s="509"/>
      <c r="S152" s="509"/>
      <c r="T152" s="509"/>
      <c r="U152" s="509"/>
      <c r="V152" s="509"/>
      <c r="W152" s="509"/>
      <c r="X152" s="509"/>
      <c r="Y152" s="509"/>
      <c r="Z152" s="509"/>
      <c r="AA152" s="510"/>
      <c r="AB152" s="510"/>
      <c r="AC152" s="511"/>
      <c r="AD152" s="511"/>
      <c r="AE152" s="511"/>
      <c r="AF152" s="511"/>
      <c r="AG152" s="511"/>
      <c r="AH152" s="511"/>
      <c r="AI152" s="512"/>
      <c r="AJ152" s="512"/>
      <c r="AK152" s="512"/>
      <c r="AL152" s="512"/>
      <c r="AM152" s="512"/>
      <c r="AN152" s="512"/>
      <c r="AO152" s="512"/>
      <c r="AP152" s="512"/>
      <c r="AQ152" s="512"/>
    </row>
    <row r="153" spans="1:44" ht="15" thickBot="1">
      <c r="A153" s="508"/>
      <c r="B153" s="508"/>
      <c r="C153" s="508"/>
      <c r="D153" s="508"/>
      <c r="E153" s="508"/>
      <c r="F153" s="508"/>
      <c r="G153" s="508"/>
      <c r="H153" s="508"/>
      <c r="I153" s="508"/>
      <c r="J153" s="508"/>
      <c r="K153" s="508"/>
      <c r="L153" s="508"/>
      <c r="M153" s="508"/>
      <c r="N153" s="461"/>
      <c r="O153" s="461"/>
      <c r="P153" s="454"/>
      <c r="Q153" s="454"/>
      <c r="R153" s="509"/>
      <c r="S153" s="509"/>
      <c r="T153" s="509"/>
      <c r="U153" s="509"/>
      <c r="V153" s="509"/>
      <c r="W153" s="509"/>
      <c r="X153" s="509"/>
      <c r="Y153" s="509"/>
      <c r="Z153" s="509"/>
      <c r="AA153" s="510"/>
      <c r="AB153" s="510"/>
      <c r="AC153" s="511"/>
      <c r="AD153" s="511"/>
      <c r="AE153" s="511"/>
      <c r="AF153" s="511"/>
      <c r="AG153" s="511"/>
      <c r="AH153" s="511"/>
      <c r="AI153" s="512"/>
      <c r="AJ153" s="512"/>
      <c r="AK153" s="512"/>
      <c r="AL153" s="512"/>
      <c r="AM153" s="512"/>
      <c r="AN153" s="512"/>
      <c r="AO153" s="512"/>
      <c r="AP153" s="512"/>
      <c r="AQ153" s="512"/>
    </row>
    <row r="154" spans="1:44" ht="14.25" customHeight="1" thickBot="1">
      <c r="A154" s="508"/>
      <c r="B154" s="508"/>
      <c r="C154" s="508"/>
      <c r="D154" s="508"/>
      <c r="E154" s="508"/>
      <c r="F154" s="508"/>
      <c r="G154" s="508"/>
      <c r="H154" s="508"/>
      <c r="I154" s="508"/>
      <c r="J154" s="508"/>
      <c r="K154" s="508"/>
      <c r="L154" s="508"/>
      <c r="M154" s="508"/>
      <c r="N154" s="461"/>
      <c r="O154" s="461"/>
      <c r="P154" s="454"/>
      <c r="Q154" s="454"/>
      <c r="R154" s="509"/>
      <c r="S154" s="509"/>
      <c r="T154" s="509"/>
      <c r="U154" s="509"/>
      <c r="V154" s="509"/>
      <c r="W154" s="509"/>
      <c r="X154" s="509"/>
      <c r="Y154" s="509"/>
      <c r="Z154" s="509"/>
      <c r="AA154" s="510"/>
      <c r="AB154" s="510"/>
      <c r="AC154" s="511"/>
      <c r="AD154" s="511"/>
      <c r="AE154" s="511"/>
      <c r="AF154" s="511"/>
      <c r="AG154" s="511"/>
      <c r="AH154" s="511"/>
      <c r="AI154" s="512"/>
      <c r="AJ154" s="512"/>
      <c r="AK154" s="512"/>
      <c r="AL154" s="512"/>
      <c r="AM154" s="512"/>
      <c r="AN154" s="512"/>
      <c r="AO154" s="512"/>
      <c r="AP154" s="512"/>
      <c r="AQ154" s="512"/>
    </row>
    <row r="155" spans="1:44" ht="15" thickBot="1">
      <c r="A155" s="508"/>
      <c r="B155" s="508"/>
      <c r="C155" s="508"/>
      <c r="D155" s="508"/>
      <c r="E155" s="508"/>
      <c r="F155" s="508"/>
      <c r="G155" s="508"/>
      <c r="H155" s="508"/>
      <c r="I155" s="508"/>
      <c r="J155" s="508"/>
      <c r="K155" s="508"/>
      <c r="L155" s="508"/>
      <c r="M155" s="508"/>
      <c r="N155" s="461"/>
      <c r="O155" s="461"/>
      <c r="P155" s="454"/>
      <c r="Q155" s="454"/>
      <c r="R155" s="509"/>
      <c r="S155" s="509"/>
      <c r="T155" s="509"/>
      <c r="U155" s="509"/>
      <c r="V155" s="509"/>
      <c r="W155" s="509"/>
      <c r="X155" s="509"/>
      <c r="Y155" s="509"/>
      <c r="Z155" s="509"/>
      <c r="AA155" s="510"/>
      <c r="AB155" s="510"/>
      <c r="AC155" s="511"/>
      <c r="AD155" s="511"/>
      <c r="AE155" s="511"/>
      <c r="AF155" s="511"/>
      <c r="AG155" s="511"/>
      <c r="AH155" s="511"/>
      <c r="AI155" s="512"/>
      <c r="AJ155" s="512"/>
      <c r="AK155" s="512"/>
      <c r="AL155" s="512"/>
      <c r="AM155" s="512"/>
      <c r="AN155" s="512"/>
      <c r="AO155" s="512"/>
      <c r="AP155" s="512"/>
      <c r="AQ155" s="512"/>
    </row>
    <row r="156" spans="1:44" ht="15" thickBot="1">
      <c r="A156" s="508"/>
      <c r="B156" s="508"/>
      <c r="C156" s="508"/>
      <c r="D156" s="508"/>
      <c r="E156" s="508"/>
      <c r="F156" s="508"/>
      <c r="G156" s="508"/>
      <c r="H156" s="508"/>
      <c r="I156" s="508"/>
      <c r="J156" s="508"/>
      <c r="K156" s="508"/>
      <c r="L156" s="508"/>
      <c r="M156" s="508"/>
      <c r="N156" s="461"/>
      <c r="O156" s="461"/>
      <c r="P156" s="454"/>
      <c r="Q156" s="454"/>
      <c r="R156" s="509"/>
      <c r="S156" s="509"/>
      <c r="T156" s="509"/>
      <c r="U156" s="509"/>
      <c r="V156" s="509"/>
      <c r="W156" s="509"/>
      <c r="X156" s="509"/>
      <c r="Y156" s="509"/>
      <c r="Z156" s="509"/>
      <c r="AA156" s="510"/>
      <c r="AB156" s="510"/>
      <c r="AC156" s="511"/>
      <c r="AD156" s="511"/>
      <c r="AE156" s="511"/>
      <c r="AF156" s="511"/>
      <c r="AG156" s="511"/>
      <c r="AH156" s="511"/>
      <c r="AI156" s="512"/>
      <c r="AJ156" s="512"/>
      <c r="AK156" s="512"/>
      <c r="AL156" s="512"/>
      <c r="AM156" s="512"/>
      <c r="AN156" s="512"/>
      <c r="AO156" s="512"/>
      <c r="AP156" s="512"/>
      <c r="AQ156" s="512"/>
    </row>
    <row r="157" spans="1:44" ht="15" thickBot="1">
      <c r="A157" s="508"/>
      <c r="B157" s="508"/>
      <c r="C157" s="508"/>
      <c r="D157" s="508"/>
      <c r="E157" s="508"/>
      <c r="F157" s="508"/>
      <c r="G157" s="508"/>
      <c r="H157" s="508"/>
      <c r="I157" s="508"/>
      <c r="J157" s="508"/>
      <c r="K157" s="508"/>
      <c r="L157" s="508"/>
      <c r="M157" s="508"/>
      <c r="N157" s="461"/>
      <c r="O157" s="461"/>
      <c r="P157" s="454"/>
      <c r="Q157" s="454"/>
      <c r="R157" s="509"/>
      <c r="S157" s="509"/>
      <c r="T157" s="509"/>
      <c r="U157" s="509"/>
      <c r="V157" s="509"/>
      <c r="W157" s="509"/>
      <c r="X157" s="509"/>
      <c r="Y157" s="509"/>
      <c r="Z157" s="509"/>
      <c r="AA157" s="510"/>
      <c r="AB157" s="510"/>
      <c r="AC157" s="511"/>
      <c r="AD157" s="511"/>
      <c r="AE157" s="511"/>
      <c r="AF157" s="511"/>
      <c r="AG157" s="511"/>
      <c r="AH157" s="511"/>
      <c r="AI157" s="512"/>
      <c r="AJ157" s="512"/>
      <c r="AK157" s="512"/>
      <c r="AL157" s="512"/>
      <c r="AM157" s="512"/>
      <c r="AN157" s="512"/>
      <c r="AO157" s="512"/>
      <c r="AP157" s="512"/>
      <c r="AQ157" s="512"/>
    </row>
    <row r="158" spans="1:44" ht="15" thickBot="1">
      <c r="A158" s="508"/>
      <c r="B158" s="508"/>
      <c r="C158" s="508"/>
      <c r="D158" s="508"/>
      <c r="E158" s="508"/>
      <c r="F158" s="508"/>
      <c r="G158" s="508"/>
      <c r="H158" s="508"/>
      <c r="I158" s="508"/>
      <c r="J158" s="508"/>
      <c r="K158" s="508"/>
      <c r="L158" s="508"/>
      <c r="M158" s="508"/>
      <c r="N158" s="461"/>
      <c r="O158" s="461"/>
      <c r="P158" s="454"/>
      <c r="Q158" s="454"/>
      <c r="R158" s="509"/>
      <c r="S158" s="509"/>
      <c r="T158" s="509"/>
      <c r="U158" s="509"/>
      <c r="V158" s="509"/>
      <c r="W158" s="509"/>
      <c r="X158" s="509"/>
      <c r="Y158" s="509"/>
      <c r="Z158" s="509"/>
      <c r="AA158" s="510"/>
      <c r="AB158" s="510"/>
      <c r="AC158" s="511"/>
      <c r="AD158" s="511"/>
      <c r="AE158" s="511"/>
      <c r="AF158" s="511"/>
      <c r="AG158" s="511"/>
      <c r="AH158" s="511"/>
      <c r="AI158" s="512"/>
      <c r="AJ158" s="512"/>
      <c r="AK158" s="512"/>
      <c r="AL158" s="512"/>
      <c r="AM158" s="512"/>
      <c r="AN158" s="512"/>
      <c r="AO158" s="512"/>
      <c r="AP158" s="512"/>
      <c r="AQ158" s="512"/>
    </row>
    <row r="159" spans="1:44" ht="15" thickBot="1">
      <c r="A159" s="508"/>
      <c r="B159" s="508"/>
      <c r="C159" s="508"/>
      <c r="D159" s="508"/>
      <c r="E159" s="508"/>
      <c r="F159" s="508"/>
      <c r="G159" s="508"/>
      <c r="H159" s="508"/>
      <c r="I159" s="508"/>
      <c r="J159" s="508"/>
      <c r="K159" s="508"/>
      <c r="L159" s="508"/>
      <c r="M159" s="508"/>
      <c r="N159" s="461"/>
      <c r="O159" s="461"/>
      <c r="P159" s="454"/>
      <c r="Q159" s="454"/>
      <c r="R159" s="509"/>
      <c r="S159" s="509"/>
      <c r="T159" s="509"/>
      <c r="U159" s="509"/>
      <c r="V159" s="509"/>
      <c r="W159" s="509"/>
      <c r="X159" s="509"/>
      <c r="Y159" s="509"/>
      <c r="Z159" s="509"/>
      <c r="AA159" s="510"/>
      <c r="AB159" s="510"/>
      <c r="AC159" s="511"/>
      <c r="AD159" s="511"/>
      <c r="AE159" s="511"/>
      <c r="AF159" s="511"/>
      <c r="AG159" s="511"/>
      <c r="AH159" s="511"/>
      <c r="AI159" s="512"/>
      <c r="AJ159" s="512"/>
      <c r="AK159" s="512"/>
      <c r="AL159" s="512"/>
      <c r="AM159" s="512"/>
      <c r="AN159" s="512"/>
      <c r="AO159" s="512"/>
      <c r="AP159" s="512"/>
      <c r="AQ159" s="512"/>
    </row>
    <row r="160" spans="1:44" ht="15" thickBot="1">
      <c r="A160" s="508"/>
      <c r="B160" s="508"/>
      <c r="C160" s="508"/>
      <c r="D160" s="508"/>
      <c r="E160" s="508"/>
      <c r="F160" s="508"/>
      <c r="G160" s="508"/>
      <c r="H160" s="508"/>
      <c r="I160" s="508"/>
      <c r="J160" s="508"/>
      <c r="K160" s="508"/>
      <c r="L160" s="508"/>
      <c r="M160" s="508"/>
      <c r="N160" s="461"/>
      <c r="O160" s="461"/>
      <c r="P160" s="454"/>
      <c r="Q160" s="454"/>
      <c r="R160" s="509"/>
      <c r="S160" s="509"/>
      <c r="T160" s="509"/>
      <c r="U160" s="509"/>
      <c r="V160" s="509"/>
      <c r="W160" s="509"/>
      <c r="X160" s="509"/>
      <c r="Y160" s="509"/>
      <c r="Z160" s="509"/>
      <c r="AA160" s="510"/>
      <c r="AB160" s="510"/>
      <c r="AC160" s="511"/>
      <c r="AD160" s="511"/>
      <c r="AE160" s="511"/>
      <c r="AF160" s="511"/>
      <c r="AG160" s="511"/>
      <c r="AH160" s="511"/>
      <c r="AI160" s="512"/>
      <c r="AJ160" s="512"/>
      <c r="AK160" s="512"/>
      <c r="AL160" s="512"/>
      <c r="AM160" s="512"/>
      <c r="AN160" s="512"/>
      <c r="AO160" s="512"/>
      <c r="AP160" s="512"/>
      <c r="AQ160" s="512"/>
    </row>
    <row r="161" spans="1:44" ht="14.25" customHeight="1" thickBot="1">
      <c r="A161" s="508"/>
      <c r="B161" s="508"/>
      <c r="C161" s="508"/>
      <c r="D161" s="508"/>
      <c r="E161" s="508"/>
      <c r="F161" s="508"/>
      <c r="G161" s="508"/>
      <c r="H161" s="508"/>
      <c r="I161" s="508"/>
      <c r="J161" s="508"/>
      <c r="K161" s="508"/>
      <c r="L161" s="508"/>
      <c r="M161" s="508"/>
      <c r="N161" s="461"/>
      <c r="O161" s="461"/>
      <c r="P161" s="454"/>
      <c r="Q161" s="454"/>
      <c r="R161" s="509"/>
      <c r="S161" s="509"/>
      <c r="T161" s="509"/>
      <c r="U161" s="509"/>
      <c r="V161" s="509"/>
      <c r="W161" s="509"/>
      <c r="X161" s="509"/>
      <c r="Y161" s="509"/>
      <c r="Z161" s="509"/>
      <c r="AA161" s="510"/>
      <c r="AB161" s="510"/>
      <c r="AC161" s="511"/>
      <c r="AD161" s="511"/>
      <c r="AE161" s="511"/>
      <c r="AF161" s="511"/>
      <c r="AG161" s="511"/>
      <c r="AH161" s="511"/>
      <c r="AI161" s="512"/>
      <c r="AJ161" s="512"/>
      <c r="AK161" s="512"/>
      <c r="AL161" s="512"/>
      <c r="AM161" s="512"/>
      <c r="AN161" s="512"/>
      <c r="AO161" s="512"/>
      <c r="AP161" s="512"/>
      <c r="AQ161" s="512"/>
    </row>
    <row r="162" spans="1:44" ht="14.45" customHeight="1" thickBot="1">
      <c r="A162" s="513" t="s">
        <v>98</v>
      </c>
      <c r="B162" s="513"/>
      <c r="C162" s="513"/>
      <c r="D162" s="513"/>
      <c r="E162" s="513"/>
      <c r="F162" s="513"/>
      <c r="G162" s="513"/>
      <c r="H162" s="513"/>
      <c r="I162" s="513"/>
      <c r="J162" s="513"/>
      <c r="K162" s="513"/>
      <c r="L162" s="513"/>
      <c r="M162" s="513"/>
      <c r="N162" s="453" t="s">
        <v>99</v>
      </c>
      <c r="O162" s="453"/>
      <c r="P162" s="454"/>
      <c r="Q162" s="454"/>
      <c r="R162" s="509"/>
      <c r="S162" s="509"/>
      <c r="T162" s="509"/>
      <c r="U162" s="509"/>
      <c r="V162" s="509"/>
      <c r="W162" s="509"/>
      <c r="X162" s="509"/>
      <c r="Y162" s="509"/>
      <c r="Z162" s="509"/>
      <c r="AA162" s="510"/>
      <c r="AB162" s="510"/>
      <c r="AC162" s="511"/>
      <c r="AD162" s="511"/>
      <c r="AE162" s="511"/>
      <c r="AF162" s="511"/>
      <c r="AG162" s="511"/>
      <c r="AH162" s="511"/>
      <c r="AI162" s="512"/>
      <c r="AJ162" s="512"/>
      <c r="AK162" s="512"/>
      <c r="AL162" s="512"/>
      <c r="AM162" s="512"/>
      <c r="AN162" s="512"/>
      <c r="AO162" s="512"/>
      <c r="AP162" s="512"/>
      <c r="AQ162" s="512"/>
    </row>
    <row r="163" spans="1:44" ht="15" thickBot="1">
      <c r="A163" s="513"/>
      <c r="B163" s="513"/>
      <c r="C163" s="513"/>
      <c r="D163" s="513"/>
      <c r="E163" s="513"/>
      <c r="F163" s="513"/>
      <c r="G163" s="513"/>
      <c r="H163" s="513"/>
      <c r="I163" s="513"/>
      <c r="J163" s="513"/>
      <c r="K163" s="513"/>
      <c r="L163" s="513"/>
      <c r="M163" s="513"/>
      <c r="N163" s="453"/>
      <c r="O163" s="453"/>
      <c r="P163" s="454"/>
      <c r="Q163" s="454"/>
      <c r="R163" s="509"/>
      <c r="S163" s="509"/>
      <c r="T163" s="509"/>
      <c r="U163" s="509"/>
      <c r="V163" s="509"/>
      <c r="W163" s="509"/>
      <c r="X163" s="509"/>
      <c r="Y163" s="509"/>
      <c r="Z163" s="509"/>
      <c r="AA163" s="510"/>
      <c r="AB163" s="510"/>
      <c r="AC163" s="511"/>
      <c r="AD163" s="511"/>
      <c r="AE163" s="511"/>
      <c r="AF163" s="511"/>
      <c r="AG163" s="511"/>
      <c r="AH163" s="511"/>
      <c r="AI163" s="512"/>
      <c r="AJ163" s="512"/>
      <c r="AK163" s="512"/>
      <c r="AL163" s="512"/>
      <c r="AM163" s="512"/>
      <c r="AN163" s="512"/>
      <c r="AO163" s="512"/>
      <c r="AP163" s="512"/>
      <c r="AQ163" s="512"/>
    </row>
    <row r="164" spans="1:44" ht="15" thickBot="1">
      <c r="A164" s="513"/>
      <c r="B164" s="513"/>
      <c r="C164" s="513"/>
      <c r="D164" s="513"/>
      <c r="E164" s="513"/>
      <c r="F164" s="513"/>
      <c r="G164" s="513"/>
      <c r="H164" s="513"/>
      <c r="I164" s="513"/>
      <c r="J164" s="513"/>
      <c r="K164" s="513"/>
      <c r="L164" s="513"/>
      <c r="M164" s="513"/>
      <c r="N164" s="453"/>
      <c r="O164" s="453"/>
      <c r="P164" s="454"/>
      <c r="Q164" s="454"/>
      <c r="R164" s="509"/>
      <c r="S164" s="509"/>
      <c r="T164" s="509"/>
      <c r="U164" s="509"/>
      <c r="V164" s="509"/>
      <c r="W164" s="509"/>
      <c r="X164" s="509"/>
      <c r="Y164" s="509"/>
      <c r="Z164" s="509"/>
      <c r="AA164" s="510"/>
      <c r="AB164" s="510"/>
      <c r="AC164" s="511"/>
      <c r="AD164" s="511"/>
      <c r="AE164" s="511"/>
      <c r="AF164" s="511"/>
      <c r="AG164" s="511"/>
      <c r="AH164" s="511"/>
      <c r="AI164" s="512"/>
      <c r="AJ164" s="512"/>
      <c r="AK164" s="512"/>
      <c r="AL164" s="512"/>
      <c r="AM164" s="512"/>
      <c r="AN164" s="512"/>
      <c r="AO164" s="512"/>
      <c r="AP164" s="512"/>
      <c r="AQ164" s="512"/>
    </row>
    <row r="165" spans="1:44" ht="15" thickBot="1">
      <c r="A165" s="513"/>
      <c r="B165" s="513"/>
      <c r="C165" s="513"/>
      <c r="D165" s="513"/>
      <c r="E165" s="513"/>
      <c r="F165" s="513"/>
      <c r="G165" s="513"/>
      <c r="H165" s="513"/>
      <c r="I165" s="513"/>
      <c r="J165" s="513"/>
      <c r="K165" s="513"/>
      <c r="L165" s="513"/>
      <c r="M165" s="513"/>
      <c r="N165" s="453"/>
      <c r="O165" s="453"/>
      <c r="P165" s="454"/>
      <c r="Q165" s="454"/>
      <c r="R165" s="509"/>
      <c r="S165" s="509"/>
      <c r="T165" s="509"/>
      <c r="U165" s="509"/>
      <c r="V165" s="509"/>
      <c r="W165" s="509"/>
      <c r="X165" s="509"/>
      <c r="Y165" s="509"/>
      <c r="Z165" s="509"/>
      <c r="AA165" s="510"/>
      <c r="AB165" s="510"/>
      <c r="AC165" s="511"/>
      <c r="AD165" s="511"/>
      <c r="AE165" s="511"/>
      <c r="AF165" s="511"/>
      <c r="AG165" s="511"/>
      <c r="AH165" s="511"/>
      <c r="AI165" s="512"/>
      <c r="AJ165" s="512"/>
      <c r="AK165" s="512"/>
      <c r="AL165" s="512"/>
      <c r="AM165" s="512"/>
      <c r="AN165" s="512"/>
      <c r="AO165" s="512"/>
      <c r="AP165" s="512"/>
      <c r="AQ165" s="512"/>
    </row>
    <row r="166" spans="1:44" ht="17.25">
      <c r="A166" s="503" t="s">
        <v>100</v>
      </c>
      <c r="B166" s="503"/>
      <c r="C166" s="503"/>
      <c r="D166" s="503"/>
      <c r="E166" s="503"/>
      <c r="F166" s="281"/>
      <c r="G166" s="281"/>
      <c r="H166" s="281"/>
      <c r="I166" s="281"/>
      <c r="J166" s="281"/>
      <c r="K166" s="281"/>
      <c r="L166" s="281"/>
      <c r="M166" s="281"/>
      <c r="N166" s="281"/>
      <c r="O166" s="281"/>
      <c r="P166" s="22"/>
      <c r="Q166" s="281"/>
      <c r="R166" s="281"/>
      <c r="S166" s="281"/>
      <c r="T166" s="281"/>
      <c r="U166" s="281"/>
      <c r="V166" s="281"/>
      <c r="W166" s="281"/>
      <c r="X166" s="281"/>
      <c r="Y166" s="281"/>
      <c r="Z166" s="281"/>
      <c r="AA166" s="281"/>
      <c r="AB166" s="281"/>
      <c r="AC166" s="281"/>
      <c r="AD166" s="281"/>
      <c r="AE166" s="281"/>
      <c r="AF166" s="281"/>
      <c r="AG166" s="281"/>
      <c r="AH166" s="281"/>
      <c r="AI166" s="281"/>
      <c r="AJ166" s="281"/>
      <c r="AK166" s="2"/>
      <c r="AL166" s="2"/>
    </row>
    <row r="167" spans="1:44" ht="18" thickBot="1">
      <c r="A167" s="503"/>
      <c r="B167" s="503"/>
      <c r="C167" s="503"/>
      <c r="D167" s="503"/>
      <c r="E167" s="503"/>
      <c r="F167" s="281"/>
      <c r="G167" s="281"/>
      <c r="H167" s="281"/>
      <c r="I167" s="281"/>
      <c r="J167" s="281"/>
      <c r="K167" s="23"/>
      <c r="L167" s="281"/>
      <c r="M167" s="281"/>
      <c r="N167" s="281"/>
      <c r="O167" s="281"/>
      <c r="P167" s="22"/>
      <c r="Q167" s="281"/>
      <c r="R167" s="281"/>
      <c r="S167" s="281"/>
      <c r="T167" s="281"/>
      <c r="U167" s="281"/>
      <c r="V167" s="281"/>
      <c r="W167" s="281"/>
      <c r="X167" s="281"/>
      <c r="Y167" s="281"/>
      <c r="Z167" s="281"/>
      <c r="AA167" s="281"/>
      <c r="AB167" s="281"/>
      <c r="AC167" s="281"/>
      <c r="AD167" s="281"/>
      <c r="AE167" s="281"/>
      <c r="AF167" s="281"/>
      <c r="AG167" s="281"/>
      <c r="AH167" s="281"/>
      <c r="AI167" s="281"/>
      <c r="AJ167" s="281"/>
      <c r="AK167" s="2"/>
      <c r="AL167" s="2"/>
    </row>
    <row r="168" spans="1:44" ht="15" thickBot="1">
      <c r="A168" s="493" t="s">
        <v>16</v>
      </c>
      <c r="B168" s="493"/>
      <c r="C168" s="493"/>
      <c r="D168" s="493"/>
      <c r="E168" s="493"/>
      <c r="F168" s="493"/>
      <c r="G168" s="493"/>
      <c r="H168" s="493"/>
      <c r="I168" s="493"/>
      <c r="J168" s="493"/>
      <c r="K168" s="493"/>
      <c r="L168" s="493"/>
      <c r="M168" s="493"/>
      <c r="N168" s="490" t="s">
        <v>17</v>
      </c>
      <c r="O168" s="490"/>
      <c r="P168" s="494" t="s">
        <v>18</v>
      </c>
      <c r="Q168" s="494"/>
      <c r="R168" s="494" t="s">
        <v>68</v>
      </c>
      <c r="S168" s="494"/>
      <c r="T168" s="494"/>
      <c r="U168" s="494"/>
      <c r="V168" s="494"/>
      <c r="W168" s="494"/>
      <c r="X168" s="494"/>
      <c r="Y168" s="494"/>
      <c r="Z168" s="494"/>
      <c r="AA168" s="490" t="s">
        <v>17</v>
      </c>
      <c r="AB168" s="490"/>
      <c r="AC168" s="491" t="s">
        <v>20</v>
      </c>
      <c r="AD168" s="491"/>
      <c r="AE168" s="491"/>
      <c r="AF168" s="491"/>
      <c r="AG168" s="491"/>
      <c r="AH168" s="491"/>
      <c r="AI168" s="458" t="s">
        <v>21</v>
      </c>
      <c r="AJ168" s="458"/>
      <c r="AK168" s="458"/>
      <c r="AL168" s="458"/>
      <c r="AM168" s="458"/>
      <c r="AN168" s="458"/>
      <c r="AO168" s="458"/>
      <c r="AP168" s="458"/>
      <c r="AQ168" s="458"/>
    </row>
    <row r="169" spans="1:44">
      <c r="A169" s="493"/>
      <c r="B169" s="493"/>
      <c r="C169" s="493"/>
      <c r="D169" s="493"/>
      <c r="E169" s="493"/>
      <c r="F169" s="493"/>
      <c r="G169" s="493"/>
      <c r="H169" s="493"/>
      <c r="I169" s="493"/>
      <c r="J169" s="493"/>
      <c r="K169" s="493"/>
      <c r="L169" s="493"/>
      <c r="M169" s="493"/>
      <c r="N169" s="490"/>
      <c r="O169" s="490"/>
      <c r="P169" s="494"/>
      <c r="Q169" s="494"/>
      <c r="R169" s="494"/>
      <c r="S169" s="494"/>
      <c r="T169" s="494"/>
      <c r="U169" s="494"/>
      <c r="V169" s="494"/>
      <c r="W169" s="494"/>
      <c r="X169" s="494"/>
      <c r="Y169" s="494"/>
      <c r="Z169" s="494"/>
      <c r="AA169" s="490"/>
      <c r="AB169" s="490"/>
      <c r="AC169" s="491"/>
      <c r="AD169" s="491"/>
      <c r="AE169" s="491"/>
      <c r="AF169" s="491"/>
      <c r="AG169" s="491"/>
      <c r="AH169" s="491"/>
      <c r="AI169" s="458"/>
      <c r="AJ169" s="458"/>
      <c r="AK169" s="458"/>
      <c r="AL169" s="458"/>
      <c r="AM169" s="458"/>
      <c r="AN169" s="458"/>
      <c r="AO169" s="458"/>
      <c r="AP169" s="458"/>
      <c r="AQ169" s="458"/>
    </row>
    <row r="170" spans="1:44" ht="14.25" customHeight="1">
      <c r="A170" s="504" t="s">
        <v>101</v>
      </c>
      <c r="B170" s="504"/>
      <c r="C170" s="504"/>
      <c r="D170" s="504"/>
      <c r="E170" s="504"/>
      <c r="F170" s="504"/>
      <c r="G170" s="504"/>
      <c r="H170" s="504"/>
      <c r="I170" s="504"/>
      <c r="J170" s="504"/>
      <c r="K170" s="504"/>
      <c r="L170" s="504"/>
      <c r="M170" s="504"/>
      <c r="N170" s="496" t="s">
        <v>102</v>
      </c>
      <c r="O170" s="496"/>
      <c r="P170" s="505">
        <v>2</v>
      </c>
      <c r="Q170" s="505"/>
      <c r="R170" s="506" t="s">
        <v>103</v>
      </c>
      <c r="S170" s="506"/>
      <c r="T170" s="506"/>
      <c r="U170" s="506"/>
      <c r="V170" s="506"/>
      <c r="W170" s="506"/>
      <c r="X170" s="506"/>
      <c r="Y170" s="506"/>
      <c r="Z170" s="506"/>
      <c r="AA170" s="496"/>
      <c r="AB170" s="496"/>
      <c r="AC170" s="507" t="s">
        <v>104</v>
      </c>
      <c r="AD170" s="507"/>
      <c r="AE170" s="507"/>
      <c r="AF170" s="507"/>
      <c r="AG170" s="507"/>
      <c r="AH170" s="507"/>
      <c r="AI170" s="498"/>
      <c r="AJ170" s="498"/>
      <c r="AK170" s="498"/>
      <c r="AL170" s="498"/>
      <c r="AM170" s="498"/>
      <c r="AN170" s="498"/>
      <c r="AO170" s="498"/>
      <c r="AP170" s="498"/>
      <c r="AQ170" s="498"/>
    </row>
    <row r="171" spans="1:44">
      <c r="A171" s="504"/>
      <c r="B171" s="504"/>
      <c r="C171" s="504"/>
      <c r="D171" s="504"/>
      <c r="E171" s="504"/>
      <c r="F171" s="504"/>
      <c r="G171" s="504"/>
      <c r="H171" s="504"/>
      <c r="I171" s="504"/>
      <c r="J171" s="504"/>
      <c r="K171" s="504"/>
      <c r="L171" s="504"/>
      <c r="M171" s="504"/>
      <c r="N171" s="496"/>
      <c r="O171" s="496"/>
      <c r="P171" s="505"/>
      <c r="Q171" s="505"/>
      <c r="R171" s="506"/>
      <c r="S171" s="506"/>
      <c r="T171" s="506"/>
      <c r="U171" s="506"/>
      <c r="V171" s="506"/>
      <c r="W171" s="506"/>
      <c r="X171" s="506"/>
      <c r="Y171" s="506"/>
      <c r="Z171" s="506"/>
      <c r="AA171" s="496"/>
      <c r="AB171" s="496"/>
      <c r="AC171" s="507"/>
      <c r="AD171" s="507"/>
      <c r="AE171" s="507"/>
      <c r="AF171" s="507"/>
      <c r="AG171" s="507"/>
      <c r="AH171" s="507"/>
      <c r="AI171" s="498"/>
      <c r="AJ171" s="498"/>
      <c r="AK171" s="498"/>
      <c r="AL171" s="498"/>
      <c r="AM171" s="498"/>
      <c r="AN171" s="498"/>
      <c r="AO171" s="498"/>
      <c r="AP171" s="498"/>
      <c r="AQ171" s="498"/>
    </row>
    <row r="172" spans="1:44">
      <c r="A172" s="504"/>
      <c r="B172" s="504"/>
      <c r="C172" s="504"/>
      <c r="D172" s="504"/>
      <c r="E172" s="504"/>
      <c r="F172" s="504"/>
      <c r="G172" s="504"/>
      <c r="H172" s="504"/>
      <c r="I172" s="504"/>
      <c r="J172" s="504"/>
      <c r="K172" s="504"/>
      <c r="L172" s="504"/>
      <c r="M172" s="504"/>
      <c r="N172" s="496"/>
      <c r="O172" s="496"/>
      <c r="P172" s="505"/>
      <c r="Q172" s="505"/>
      <c r="R172" s="506"/>
      <c r="S172" s="506"/>
      <c r="T172" s="506"/>
      <c r="U172" s="506"/>
      <c r="V172" s="506"/>
      <c r="W172" s="506"/>
      <c r="X172" s="506"/>
      <c r="Y172" s="506"/>
      <c r="Z172" s="506"/>
      <c r="AA172" s="496"/>
      <c r="AB172" s="496"/>
      <c r="AC172" s="507"/>
      <c r="AD172" s="507"/>
      <c r="AE172" s="507"/>
      <c r="AF172" s="507"/>
      <c r="AG172" s="507"/>
      <c r="AH172" s="507"/>
      <c r="AI172" s="498"/>
      <c r="AJ172" s="498"/>
      <c r="AK172" s="498"/>
      <c r="AL172" s="498"/>
      <c r="AM172" s="498"/>
      <c r="AN172" s="498"/>
      <c r="AO172" s="498"/>
      <c r="AP172" s="498"/>
      <c r="AQ172" s="498"/>
    </row>
    <row r="173" spans="1:44" ht="14.25" customHeight="1">
      <c r="A173" s="477" t="s">
        <v>105</v>
      </c>
      <c r="B173" s="477"/>
      <c r="C173" s="477"/>
      <c r="D173" s="477"/>
      <c r="E173" s="477"/>
      <c r="F173" s="477"/>
      <c r="G173" s="477"/>
      <c r="H173" s="477"/>
      <c r="I173" s="477"/>
      <c r="J173" s="477"/>
      <c r="K173" s="477"/>
      <c r="L173" s="477"/>
      <c r="M173" s="477"/>
      <c r="N173" s="496" t="s">
        <v>106</v>
      </c>
      <c r="O173" s="496"/>
      <c r="P173" s="505"/>
      <c r="Q173" s="505"/>
      <c r="R173" s="506"/>
      <c r="S173" s="506"/>
      <c r="T173" s="506"/>
      <c r="U173" s="506"/>
      <c r="V173" s="506"/>
      <c r="W173" s="506"/>
      <c r="X173" s="506"/>
      <c r="Y173" s="506"/>
      <c r="Z173" s="506"/>
      <c r="AA173" s="496"/>
      <c r="AB173" s="496"/>
      <c r="AC173" s="507"/>
      <c r="AD173" s="507"/>
      <c r="AE173" s="507"/>
      <c r="AF173" s="507"/>
      <c r="AG173" s="507"/>
      <c r="AH173" s="507"/>
      <c r="AI173" s="498"/>
      <c r="AJ173" s="498"/>
      <c r="AK173" s="498"/>
      <c r="AL173" s="498"/>
      <c r="AM173" s="498"/>
      <c r="AN173" s="498"/>
      <c r="AO173" s="498"/>
      <c r="AP173" s="498"/>
      <c r="AQ173" s="498"/>
    </row>
    <row r="174" spans="1:44">
      <c r="A174" s="477"/>
      <c r="B174" s="477"/>
      <c r="C174" s="477"/>
      <c r="D174" s="477"/>
      <c r="E174" s="477"/>
      <c r="F174" s="477"/>
      <c r="G174" s="477"/>
      <c r="H174" s="477"/>
      <c r="I174" s="477"/>
      <c r="J174" s="477"/>
      <c r="K174" s="477"/>
      <c r="L174" s="477"/>
      <c r="M174" s="477"/>
      <c r="N174" s="496"/>
      <c r="O174" s="496"/>
      <c r="P174" s="505"/>
      <c r="Q174" s="505"/>
      <c r="R174" s="506"/>
      <c r="S174" s="506"/>
      <c r="T174" s="506"/>
      <c r="U174" s="506"/>
      <c r="V174" s="506"/>
      <c r="W174" s="506"/>
      <c r="X174" s="506"/>
      <c r="Y174" s="506"/>
      <c r="Z174" s="506"/>
      <c r="AA174" s="496"/>
      <c r="AB174" s="496"/>
      <c r="AC174" s="507"/>
      <c r="AD174" s="507"/>
      <c r="AE174" s="507"/>
      <c r="AF174" s="507"/>
      <c r="AG174" s="507"/>
      <c r="AH174" s="507"/>
      <c r="AI174" s="498"/>
      <c r="AJ174" s="498"/>
      <c r="AK174" s="498"/>
      <c r="AL174" s="498"/>
      <c r="AM174" s="498"/>
      <c r="AN174" s="498"/>
      <c r="AO174" s="498"/>
      <c r="AP174" s="498"/>
      <c r="AQ174" s="498"/>
    </row>
    <row r="175" spans="1:44">
      <c r="A175" s="477"/>
      <c r="B175" s="477"/>
      <c r="C175" s="477"/>
      <c r="D175" s="477"/>
      <c r="E175" s="477"/>
      <c r="F175" s="477"/>
      <c r="G175" s="477"/>
      <c r="H175" s="477"/>
      <c r="I175" s="477"/>
      <c r="J175" s="477"/>
      <c r="K175" s="477"/>
      <c r="L175" s="477"/>
      <c r="M175" s="477"/>
      <c r="N175" s="496"/>
      <c r="O175" s="496"/>
      <c r="P175" s="505"/>
      <c r="Q175" s="505"/>
      <c r="R175" s="506"/>
      <c r="S175" s="506"/>
      <c r="T175" s="506"/>
      <c r="U175" s="506"/>
      <c r="V175" s="506"/>
      <c r="W175" s="506"/>
      <c r="X175" s="506"/>
      <c r="Y175" s="506"/>
      <c r="Z175" s="506"/>
      <c r="AA175" s="496"/>
      <c r="AB175" s="496"/>
      <c r="AC175" s="507"/>
      <c r="AD175" s="507"/>
      <c r="AE175" s="507"/>
      <c r="AF175" s="507"/>
      <c r="AG175" s="507"/>
      <c r="AH175" s="507"/>
      <c r="AI175" s="498"/>
      <c r="AJ175" s="498"/>
      <c r="AK175" s="498"/>
      <c r="AL175" s="498"/>
      <c r="AM175" s="498"/>
      <c r="AN175" s="498"/>
      <c r="AO175" s="498"/>
      <c r="AP175" s="498"/>
      <c r="AQ175" s="498"/>
    </row>
    <row r="176" spans="1:44" ht="14.25" customHeight="1">
      <c r="A176" s="478" t="s">
        <v>107</v>
      </c>
      <c r="B176" s="478"/>
      <c r="C176" s="478"/>
      <c r="D176" s="478"/>
      <c r="E176" s="478"/>
      <c r="F176" s="478"/>
      <c r="G176" s="478"/>
      <c r="H176" s="478"/>
      <c r="I176" s="478"/>
      <c r="J176" s="478"/>
      <c r="K176" s="478"/>
      <c r="L176" s="478"/>
      <c r="M176" s="478"/>
      <c r="N176" s="496" t="s">
        <v>108</v>
      </c>
      <c r="O176" s="496"/>
      <c r="P176" s="448">
        <v>2</v>
      </c>
      <c r="Q176" s="448"/>
      <c r="R176" s="502"/>
      <c r="S176" s="502"/>
      <c r="T176" s="502"/>
      <c r="U176" s="502"/>
      <c r="V176" s="502"/>
      <c r="W176" s="502"/>
      <c r="X176" s="502"/>
      <c r="Y176" s="502"/>
      <c r="Z176" s="502"/>
      <c r="AA176" s="448"/>
      <c r="AB176" s="448"/>
      <c r="AC176" s="497" t="s">
        <v>109</v>
      </c>
      <c r="AD176" s="497"/>
      <c r="AE176" s="497"/>
      <c r="AF176" s="497"/>
      <c r="AG176" s="497"/>
      <c r="AH176" s="497"/>
      <c r="AI176" s="458"/>
      <c r="AJ176" s="458"/>
      <c r="AK176" s="458"/>
      <c r="AL176" s="458"/>
      <c r="AM176" s="458"/>
      <c r="AN176" s="458"/>
      <c r="AO176" s="458"/>
      <c r="AP176" s="458"/>
      <c r="AQ176" s="458"/>
      <c r="AR176" s="2" t="s">
        <v>110</v>
      </c>
    </row>
    <row r="177" spans="1:44" ht="14.25" customHeight="1">
      <c r="A177" s="478"/>
      <c r="B177" s="478"/>
      <c r="C177" s="478"/>
      <c r="D177" s="478"/>
      <c r="E177" s="478"/>
      <c r="F177" s="478"/>
      <c r="G177" s="478"/>
      <c r="H177" s="478"/>
      <c r="I177" s="478"/>
      <c r="J177" s="478"/>
      <c r="K177" s="478"/>
      <c r="L177" s="478"/>
      <c r="M177" s="478"/>
      <c r="N177" s="496"/>
      <c r="O177" s="496"/>
      <c r="P177" s="448"/>
      <c r="Q177" s="448"/>
      <c r="R177" s="502"/>
      <c r="S177" s="502"/>
      <c r="T177" s="502"/>
      <c r="U177" s="502"/>
      <c r="V177" s="502"/>
      <c r="W177" s="502"/>
      <c r="X177" s="502"/>
      <c r="Y177" s="502"/>
      <c r="Z177" s="502"/>
      <c r="AA177" s="448"/>
      <c r="AB177" s="448"/>
      <c r="AC177" s="497"/>
      <c r="AD177" s="497"/>
      <c r="AE177" s="497"/>
      <c r="AF177" s="497"/>
      <c r="AG177" s="497"/>
      <c r="AH177" s="497"/>
      <c r="AI177" s="458"/>
      <c r="AJ177" s="458"/>
      <c r="AK177" s="458"/>
      <c r="AL177" s="458"/>
      <c r="AM177" s="458"/>
      <c r="AN177" s="458"/>
      <c r="AO177" s="458"/>
      <c r="AP177" s="458"/>
      <c r="AQ177" s="458"/>
    </row>
    <row r="178" spans="1:44" ht="14.25" customHeight="1">
      <c r="A178" s="478"/>
      <c r="B178" s="478"/>
      <c r="C178" s="478"/>
      <c r="D178" s="478"/>
      <c r="E178" s="478"/>
      <c r="F178" s="478"/>
      <c r="G178" s="478"/>
      <c r="H178" s="478"/>
      <c r="I178" s="478"/>
      <c r="J178" s="478"/>
      <c r="K178" s="478"/>
      <c r="L178" s="478"/>
      <c r="M178" s="478"/>
      <c r="N178" s="496"/>
      <c r="O178" s="496"/>
      <c r="P178" s="448"/>
      <c r="Q178" s="448"/>
      <c r="R178" s="502"/>
      <c r="S178" s="502"/>
      <c r="T178" s="502"/>
      <c r="U178" s="502"/>
      <c r="V178" s="502"/>
      <c r="W178" s="502"/>
      <c r="X178" s="502"/>
      <c r="Y178" s="502"/>
      <c r="Z178" s="502"/>
      <c r="AA178" s="448"/>
      <c r="AB178" s="448"/>
      <c r="AC178" s="497"/>
      <c r="AD178" s="497"/>
      <c r="AE178" s="497"/>
      <c r="AF178" s="497"/>
      <c r="AG178" s="497"/>
      <c r="AH178" s="497"/>
      <c r="AI178" s="458"/>
      <c r="AJ178" s="458"/>
      <c r="AK178" s="458"/>
      <c r="AL178" s="458"/>
      <c r="AM178" s="458"/>
      <c r="AN178" s="458"/>
      <c r="AO178" s="458"/>
      <c r="AP178" s="458"/>
      <c r="AQ178" s="458"/>
    </row>
    <row r="179" spans="1:44" ht="14.45" customHeight="1">
      <c r="A179" s="477" t="s">
        <v>111</v>
      </c>
      <c r="B179" s="477"/>
      <c r="C179" s="477"/>
      <c r="D179" s="477"/>
      <c r="E179" s="477"/>
      <c r="F179" s="477"/>
      <c r="G179" s="477"/>
      <c r="H179" s="477"/>
      <c r="I179" s="477"/>
      <c r="J179" s="477"/>
      <c r="K179" s="477"/>
      <c r="L179" s="477"/>
      <c r="M179" s="477"/>
      <c r="N179" s="496" t="s">
        <v>112</v>
      </c>
      <c r="O179" s="496"/>
      <c r="P179" s="448"/>
      <c r="Q179" s="448"/>
      <c r="R179" s="502"/>
      <c r="S179" s="502"/>
      <c r="T179" s="502"/>
      <c r="U179" s="502"/>
      <c r="V179" s="502"/>
      <c r="W179" s="502"/>
      <c r="X179" s="502"/>
      <c r="Y179" s="502"/>
      <c r="Z179" s="502"/>
      <c r="AA179" s="448"/>
      <c r="AB179" s="448"/>
      <c r="AC179" s="497"/>
      <c r="AD179" s="497"/>
      <c r="AE179" s="497"/>
      <c r="AF179" s="497"/>
      <c r="AG179" s="497"/>
      <c r="AH179" s="497"/>
      <c r="AI179" s="458"/>
      <c r="AJ179" s="458"/>
      <c r="AK179" s="458"/>
      <c r="AL179" s="458"/>
      <c r="AM179" s="458"/>
      <c r="AN179" s="458"/>
      <c r="AO179" s="458"/>
      <c r="AP179" s="458"/>
      <c r="AQ179" s="458"/>
    </row>
    <row r="180" spans="1:44" ht="14.25" customHeight="1">
      <c r="A180" s="477"/>
      <c r="B180" s="477"/>
      <c r="C180" s="477"/>
      <c r="D180" s="477"/>
      <c r="E180" s="477"/>
      <c r="F180" s="477"/>
      <c r="G180" s="477"/>
      <c r="H180" s="477"/>
      <c r="I180" s="477"/>
      <c r="J180" s="477"/>
      <c r="K180" s="477"/>
      <c r="L180" s="477"/>
      <c r="M180" s="477"/>
      <c r="N180" s="496"/>
      <c r="O180" s="496"/>
      <c r="P180" s="448"/>
      <c r="Q180" s="448"/>
      <c r="R180" s="502"/>
      <c r="S180" s="502"/>
      <c r="T180" s="502"/>
      <c r="U180" s="502"/>
      <c r="V180" s="502"/>
      <c r="W180" s="502"/>
      <c r="X180" s="502"/>
      <c r="Y180" s="502"/>
      <c r="Z180" s="502"/>
      <c r="AA180" s="448"/>
      <c r="AB180" s="448"/>
      <c r="AC180" s="497"/>
      <c r="AD180" s="497"/>
      <c r="AE180" s="497"/>
      <c r="AF180" s="497"/>
      <c r="AG180" s="497"/>
      <c r="AH180" s="497"/>
      <c r="AI180" s="458"/>
      <c r="AJ180" s="458"/>
      <c r="AK180" s="458"/>
      <c r="AL180" s="458"/>
      <c r="AM180" s="458"/>
      <c r="AN180" s="458"/>
      <c r="AO180" s="458"/>
      <c r="AP180" s="458"/>
      <c r="AQ180" s="458"/>
    </row>
    <row r="181" spans="1:44" ht="14.25" customHeight="1">
      <c r="A181" s="477"/>
      <c r="B181" s="477"/>
      <c r="C181" s="477"/>
      <c r="D181" s="477"/>
      <c r="E181" s="477"/>
      <c r="F181" s="477"/>
      <c r="G181" s="477"/>
      <c r="H181" s="477"/>
      <c r="I181" s="477"/>
      <c r="J181" s="477"/>
      <c r="K181" s="477"/>
      <c r="L181" s="477"/>
      <c r="M181" s="477"/>
      <c r="N181" s="496"/>
      <c r="O181" s="496"/>
      <c r="P181" s="448"/>
      <c r="Q181" s="448"/>
      <c r="R181" s="502"/>
      <c r="S181" s="502"/>
      <c r="T181" s="502"/>
      <c r="U181" s="502"/>
      <c r="V181" s="502"/>
      <c r="W181" s="502"/>
      <c r="X181" s="502"/>
      <c r="Y181" s="502"/>
      <c r="Z181" s="502"/>
      <c r="AA181" s="448"/>
      <c r="AB181" s="448"/>
      <c r="AC181" s="497"/>
      <c r="AD181" s="497"/>
      <c r="AE181" s="497"/>
      <c r="AF181" s="497"/>
      <c r="AG181" s="497"/>
      <c r="AH181" s="497"/>
      <c r="AI181" s="458"/>
      <c r="AJ181" s="458"/>
      <c r="AK181" s="458"/>
      <c r="AL181" s="458"/>
      <c r="AM181" s="458"/>
      <c r="AN181" s="458"/>
      <c r="AO181" s="458"/>
      <c r="AP181" s="458"/>
      <c r="AQ181" s="458"/>
    </row>
    <row r="182" spans="1:44" ht="14.25" customHeight="1">
      <c r="A182" s="478" t="s">
        <v>113</v>
      </c>
      <c r="B182" s="478"/>
      <c r="C182" s="478"/>
      <c r="D182" s="478"/>
      <c r="E182" s="478"/>
      <c r="F182" s="478"/>
      <c r="G182" s="478"/>
      <c r="H182" s="478"/>
      <c r="I182" s="478"/>
      <c r="J182" s="478"/>
      <c r="K182" s="478"/>
      <c r="L182" s="478"/>
      <c r="M182" s="478"/>
      <c r="N182" s="496" t="s">
        <v>114</v>
      </c>
      <c r="O182" s="496"/>
      <c r="P182" s="448">
        <v>2</v>
      </c>
      <c r="Q182" s="448"/>
      <c r="R182" s="502"/>
      <c r="S182" s="502"/>
      <c r="T182" s="502"/>
      <c r="U182" s="502"/>
      <c r="V182" s="502"/>
      <c r="W182" s="502"/>
      <c r="X182" s="502"/>
      <c r="Y182" s="502"/>
      <c r="Z182" s="502"/>
      <c r="AA182" s="448"/>
      <c r="AB182" s="448"/>
      <c r="AC182" s="497" t="s">
        <v>109</v>
      </c>
      <c r="AD182" s="497"/>
      <c r="AE182" s="497"/>
      <c r="AF182" s="497"/>
      <c r="AG182" s="497"/>
      <c r="AH182" s="497"/>
      <c r="AI182" s="458"/>
      <c r="AJ182" s="458"/>
      <c r="AK182" s="458"/>
      <c r="AL182" s="458"/>
      <c r="AM182" s="458"/>
      <c r="AN182" s="458"/>
      <c r="AO182" s="458"/>
      <c r="AP182" s="458"/>
      <c r="AQ182" s="458"/>
      <c r="AR182" s="2" t="s">
        <v>110</v>
      </c>
    </row>
    <row r="183" spans="1:44">
      <c r="A183" s="478"/>
      <c r="B183" s="478"/>
      <c r="C183" s="478"/>
      <c r="D183" s="478"/>
      <c r="E183" s="478"/>
      <c r="F183" s="478"/>
      <c r="G183" s="478"/>
      <c r="H183" s="478"/>
      <c r="I183" s="478"/>
      <c r="J183" s="478"/>
      <c r="K183" s="478"/>
      <c r="L183" s="478"/>
      <c r="M183" s="478"/>
      <c r="N183" s="496"/>
      <c r="O183" s="496"/>
      <c r="P183" s="448"/>
      <c r="Q183" s="448"/>
      <c r="R183" s="502"/>
      <c r="S183" s="502"/>
      <c r="T183" s="502"/>
      <c r="U183" s="502"/>
      <c r="V183" s="502"/>
      <c r="W183" s="502"/>
      <c r="X183" s="502"/>
      <c r="Y183" s="502"/>
      <c r="Z183" s="502"/>
      <c r="AA183" s="448"/>
      <c r="AB183" s="448"/>
      <c r="AC183" s="497"/>
      <c r="AD183" s="497"/>
      <c r="AE183" s="497"/>
      <c r="AF183" s="497"/>
      <c r="AG183" s="497"/>
      <c r="AH183" s="497"/>
      <c r="AI183" s="458"/>
      <c r="AJ183" s="458"/>
      <c r="AK183" s="458"/>
      <c r="AL183" s="458"/>
      <c r="AM183" s="458"/>
      <c r="AN183" s="458"/>
      <c r="AO183" s="458"/>
      <c r="AP183" s="458"/>
      <c r="AQ183" s="458"/>
    </row>
    <row r="184" spans="1:44">
      <c r="A184" s="478"/>
      <c r="B184" s="478"/>
      <c r="C184" s="478"/>
      <c r="D184" s="478"/>
      <c r="E184" s="478"/>
      <c r="F184" s="478"/>
      <c r="G184" s="478"/>
      <c r="H184" s="478"/>
      <c r="I184" s="478"/>
      <c r="J184" s="478"/>
      <c r="K184" s="478"/>
      <c r="L184" s="478"/>
      <c r="M184" s="478"/>
      <c r="N184" s="496"/>
      <c r="O184" s="496"/>
      <c r="P184" s="448"/>
      <c r="Q184" s="448"/>
      <c r="R184" s="502"/>
      <c r="S184" s="502"/>
      <c r="T184" s="502"/>
      <c r="U184" s="502"/>
      <c r="V184" s="502"/>
      <c r="W184" s="502"/>
      <c r="X184" s="502"/>
      <c r="Y184" s="502"/>
      <c r="Z184" s="502"/>
      <c r="AA184" s="448"/>
      <c r="AB184" s="448"/>
      <c r="AC184" s="497"/>
      <c r="AD184" s="497"/>
      <c r="AE184" s="497"/>
      <c r="AF184" s="497"/>
      <c r="AG184" s="497"/>
      <c r="AH184" s="497"/>
      <c r="AI184" s="458"/>
      <c r="AJ184" s="458"/>
      <c r="AK184" s="458"/>
      <c r="AL184" s="458"/>
      <c r="AM184" s="458"/>
      <c r="AN184" s="458"/>
      <c r="AO184" s="458"/>
      <c r="AP184" s="458"/>
      <c r="AQ184" s="458"/>
    </row>
    <row r="185" spans="1:44" ht="14.25" customHeight="1">
      <c r="A185" s="477" t="s">
        <v>115</v>
      </c>
      <c r="B185" s="477"/>
      <c r="C185" s="477"/>
      <c r="D185" s="477"/>
      <c r="E185" s="477"/>
      <c r="F185" s="477"/>
      <c r="G185" s="477"/>
      <c r="H185" s="477"/>
      <c r="I185" s="477"/>
      <c r="J185" s="477"/>
      <c r="K185" s="477"/>
      <c r="L185" s="477"/>
      <c r="M185" s="477"/>
      <c r="N185" s="496" t="s">
        <v>116</v>
      </c>
      <c r="O185" s="496"/>
      <c r="P185" s="448"/>
      <c r="Q185" s="448"/>
      <c r="R185" s="502"/>
      <c r="S185" s="502"/>
      <c r="T185" s="502"/>
      <c r="U185" s="502"/>
      <c r="V185" s="502"/>
      <c r="W185" s="502"/>
      <c r="X185" s="502"/>
      <c r="Y185" s="502"/>
      <c r="Z185" s="502"/>
      <c r="AA185" s="448"/>
      <c r="AB185" s="448"/>
      <c r="AC185" s="497"/>
      <c r="AD185" s="497"/>
      <c r="AE185" s="497"/>
      <c r="AF185" s="497"/>
      <c r="AG185" s="497"/>
      <c r="AH185" s="497"/>
      <c r="AI185" s="458"/>
      <c r="AJ185" s="458"/>
      <c r="AK185" s="458"/>
      <c r="AL185" s="458"/>
      <c r="AM185" s="458"/>
      <c r="AN185" s="458"/>
      <c r="AO185" s="458"/>
      <c r="AP185" s="458"/>
      <c r="AQ185" s="458"/>
    </row>
    <row r="186" spans="1:44">
      <c r="A186" s="477"/>
      <c r="B186" s="477"/>
      <c r="C186" s="477"/>
      <c r="D186" s="477"/>
      <c r="E186" s="477"/>
      <c r="F186" s="477"/>
      <c r="G186" s="477"/>
      <c r="H186" s="477"/>
      <c r="I186" s="477"/>
      <c r="J186" s="477"/>
      <c r="K186" s="477"/>
      <c r="L186" s="477"/>
      <c r="M186" s="477"/>
      <c r="N186" s="496"/>
      <c r="O186" s="496"/>
      <c r="P186" s="448"/>
      <c r="Q186" s="448"/>
      <c r="R186" s="502"/>
      <c r="S186" s="502"/>
      <c r="T186" s="502"/>
      <c r="U186" s="502"/>
      <c r="V186" s="502"/>
      <c r="W186" s="502"/>
      <c r="X186" s="502"/>
      <c r="Y186" s="502"/>
      <c r="Z186" s="502"/>
      <c r="AA186" s="448"/>
      <c r="AB186" s="448"/>
      <c r="AC186" s="497"/>
      <c r="AD186" s="497"/>
      <c r="AE186" s="497"/>
      <c r="AF186" s="497"/>
      <c r="AG186" s="497"/>
      <c r="AH186" s="497"/>
      <c r="AI186" s="458"/>
      <c r="AJ186" s="458"/>
      <c r="AK186" s="458"/>
      <c r="AL186" s="458"/>
      <c r="AM186" s="458"/>
      <c r="AN186" s="458"/>
      <c r="AO186" s="458"/>
      <c r="AP186" s="458"/>
      <c r="AQ186" s="458"/>
    </row>
    <row r="187" spans="1:44">
      <c r="A187" s="477"/>
      <c r="B187" s="477"/>
      <c r="C187" s="477"/>
      <c r="D187" s="477"/>
      <c r="E187" s="477"/>
      <c r="F187" s="477"/>
      <c r="G187" s="477"/>
      <c r="H187" s="477"/>
      <c r="I187" s="477"/>
      <c r="J187" s="477"/>
      <c r="K187" s="477"/>
      <c r="L187" s="477"/>
      <c r="M187" s="477"/>
      <c r="N187" s="496"/>
      <c r="O187" s="496"/>
      <c r="P187" s="448"/>
      <c r="Q187" s="448"/>
      <c r="R187" s="502"/>
      <c r="S187" s="502"/>
      <c r="T187" s="502"/>
      <c r="U187" s="502"/>
      <c r="V187" s="502"/>
      <c r="W187" s="502"/>
      <c r="X187" s="502"/>
      <c r="Y187" s="502"/>
      <c r="Z187" s="502"/>
      <c r="AA187" s="448"/>
      <c r="AB187" s="448"/>
      <c r="AC187" s="497"/>
      <c r="AD187" s="497"/>
      <c r="AE187" s="497"/>
      <c r="AF187" s="497"/>
      <c r="AG187" s="497"/>
      <c r="AH187" s="497"/>
      <c r="AI187" s="458"/>
      <c r="AJ187" s="458"/>
      <c r="AK187" s="458"/>
      <c r="AL187" s="458"/>
      <c r="AM187" s="458"/>
      <c r="AN187" s="458"/>
      <c r="AO187" s="458"/>
      <c r="AP187" s="458"/>
      <c r="AQ187" s="458"/>
    </row>
    <row r="188" spans="1:44">
      <c r="A188" s="478" t="s">
        <v>117</v>
      </c>
      <c r="B188" s="478"/>
      <c r="C188" s="478"/>
      <c r="D188" s="478"/>
      <c r="E188" s="478"/>
      <c r="F188" s="478"/>
      <c r="G188" s="478"/>
      <c r="H188" s="478"/>
      <c r="I188" s="478"/>
      <c r="J188" s="478"/>
      <c r="K188" s="478"/>
      <c r="L188" s="478"/>
      <c r="M188" s="478"/>
      <c r="N188" s="496" t="s">
        <v>118</v>
      </c>
      <c r="O188" s="496"/>
      <c r="P188" s="448">
        <v>2</v>
      </c>
      <c r="Q188" s="448"/>
      <c r="R188" s="479"/>
      <c r="S188" s="479"/>
      <c r="T188" s="479"/>
      <c r="U188" s="479"/>
      <c r="V188" s="479"/>
      <c r="W188" s="479"/>
      <c r="X188" s="479"/>
      <c r="Y188" s="479"/>
      <c r="Z188" s="479"/>
      <c r="AA188" s="500"/>
      <c r="AB188" s="500"/>
      <c r="AC188" s="463"/>
      <c r="AD188" s="463"/>
      <c r="AE188" s="463"/>
      <c r="AF188" s="463"/>
      <c r="AG188" s="463"/>
      <c r="AH188" s="463"/>
      <c r="AI188" s="458"/>
      <c r="AJ188" s="458"/>
      <c r="AK188" s="458"/>
      <c r="AL188" s="458"/>
      <c r="AM188" s="458"/>
      <c r="AN188" s="458"/>
      <c r="AO188" s="458"/>
      <c r="AP188" s="458"/>
      <c r="AQ188" s="458"/>
    </row>
    <row r="189" spans="1:44" ht="14.25" customHeight="1">
      <c r="A189" s="478"/>
      <c r="B189" s="478"/>
      <c r="C189" s="478"/>
      <c r="D189" s="478"/>
      <c r="E189" s="478"/>
      <c r="F189" s="478"/>
      <c r="G189" s="478"/>
      <c r="H189" s="478"/>
      <c r="I189" s="478"/>
      <c r="J189" s="478"/>
      <c r="K189" s="478"/>
      <c r="L189" s="478"/>
      <c r="M189" s="478"/>
      <c r="N189" s="496"/>
      <c r="O189" s="496"/>
      <c r="P189" s="448"/>
      <c r="Q189" s="448"/>
      <c r="R189" s="479"/>
      <c r="S189" s="479"/>
      <c r="T189" s="479"/>
      <c r="U189" s="479"/>
      <c r="V189" s="479"/>
      <c r="W189" s="479"/>
      <c r="X189" s="479"/>
      <c r="Y189" s="479"/>
      <c r="Z189" s="479"/>
      <c r="AA189" s="500"/>
      <c r="AB189" s="500"/>
      <c r="AC189" s="463"/>
      <c r="AD189" s="463"/>
      <c r="AE189" s="463"/>
      <c r="AF189" s="463"/>
      <c r="AG189" s="463"/>
      <c r="AH189" s="463"/>
      <c r="AI189" s="458"/>
      <c r="AJ189" s="458"/>
      <c r="AK189" s="458"/>
      <c r="AL189" s="458"/>
      <c r="AM189" s="458"/>
      <c r="AN189" s="458"/>
      <c r="AO189" s="458"/>
      <c r="AP189" s="458"/>
      <c r="AQ189" s="458"/>
    </row>
    <row r="190" spans="1:44" ht="14.25" customHeight="1">
      <c r="A190" s="478"/>
      <c r="B190" s="478"/>
      <c r="C190" s="478"/>
      <c r="D190" s="478"/>
      <c r="E190" s="478"/>
      <c r="F190" s="478"/>
      <c r="G190" s="478"/>
      <c r="H190" s="478"/>
      <c r="I190" s="478"/>
      <c r="J190" s="478"/>
      <c r="K190" s="478"/>
      <c r="L190" s="478"/>
      <c r="M190" s="478"/>
      <c r="N190" s="496"/>
      <c r="O190" s="496"/>
      <c r="P190" s="448"/>
      <c r="Q190" s="448"/>
      <c r="R190" s="479"/>
      <c r="S190" s="479"/>
      <c r="T190" s="479"/>
      <c r="U190" s="479"/>
      <c r="V190" s="479"/>
      <c r="W190" s="479"/>
      <c r="X190" s="479"/>
      <c r="Y190" s="479"/>
      <c r="Z190" s="479"/>
      <c r="AA190" s="500"/>
      <c r="AB190" s="500"/>
      <c r="AC190" s="463"/>
      <c r="AD190" s="463"/>
      <c r="AE190" s="463"/>
      <c r="AF190" s="463"/>
      <c r="AG190" s="463"/>
      <c r="AH190" s="463"/>
      <c r="AI190" s="458"/>
      <c r="AJ190" s="458"/>
      <c r="AK190" s="458"/>
      <c r="AL190" s="458"/>
      <c r="AM190" s="458"/>
      <c r="AN190" s="458"/>
      <c r="AO190" s="458"/>
      <c r="AP190" s="458"/>
      <c r="AQ190" s="458"/>
    </row>
    <row r="191" spans="1:44" ht="14.25" customHeight="1">
      <c r="A191" s="478" t="s">
        <v>119</v>
      </c>
      <c r="B191" s="478"/>
      <c r="C191" s="478"/>
      <c r="D191" s="478"/>
      <c r="E191" s="478"/>
      <c r="F191" s="478"/>
      <c r="G191" s="478"/>
      <c r="H191" s="478"/>
      <c r="I191" s="478"/>
      <c r="J191" s="478"/>
      <c r="K191" s="478"/>
      <c r="L191" s="478"/>
      <c r="M191" s="478"/>
      <c r="N191" s="496" t="s">
        <v>120</v>
      </c>
      <c r="O191" s="496"/>
      <c r="P191" s="448">
        <v>2</v>
      </c>
      <c r="Q191" s="448"/>
      <c r="R191" s="501" t="s">
        <v>121</v>
      </c>
      <c r="S191" s="501"/>
      <c r="T191" s="501"/>
      <c r="U191" s="501"/>
      <c r="V191" s="501"/>
      <c r="W191" s="501"/>
      <c r="X191" s="501"/>
      <c r="Y191" s="501"/>
      <c r="Z191" s="501"/>
      <c r="AA191" s="448" t="s">
        <v>37</v>
      </c>
      <c r="AB191" s="448"/>
      <c r="AC191" s="497" t="s">
        <v>122</v>
      </c>
      <c r="AD191" s="497"/>
      <c r="AE191" s="497"/>
      <c r="AF191" s="497"/>
      <c r="AG191" s="497"/>
      <c r="AH191" s="497"/>
      <c r="AI191" s="458"/>
      <c r="AJ191" s="458"/>
      <c r="AK191" s="458"/>
      <c r="AL191" s="458"/>
      <c r="AM191" s="458"/>
      <c r="AN191" s="458"/>
      <c r="AO191" s="458"/>
      <c r="AP191" s="458"/>
      <c r="AQ191" s="458"/>
      <c r="AR191" s="2" t="s">
        <v>110</v>
      </c>
    </row>
    <row r="192" spans="1:44">
      <c r="A192" s="478"/>
      <c r="B192" s="478"/>
      <c r="C192" s="478"/>
      <c r="D192" s="478"/>
      <c r="E192" s="478"/>
      <c r="F192" s="478"/>
      <c r="G192" s="478"/>
      <c r="H192" s="478"/>
      <c r="I192" s="478"/>
      <c r="J192" s="478"/>
      <c r="K192" s="478"/>
      <c r="L192" s="478"/>
      <c r="M192" s="478"/>
      <c r="N192" s="496"/>
      <c r="O192" s="496"/>
      <c r="P192" s="448"/>
      <c r="Q192" s="448"/>
      <c r="R192" s="501"/>
      <c r="S192" s="501"/>
      <c r="T192" s="501"/>
      <c r="U192" s="501"/>
      <c r="V192" s="501"/>
      <c r="W192" s="501"/>
      <c r="X192" s="501"/>
      <c r="Y192" s="501"/>
      <c r="Z192" s="501"/>
      <c r="AA192" s="448"/>
      <c r="AB192" s="448"/>
      <c r="AC192" s="497"/>
      <c r="AD192" s="497"/>
      <c r="AE192" s="497"/>
      <c r="AF192" s="497"/>
      <c r="AG192" s="497"/>
      <c r="AH192" s="497"/>
      <c r="AI192" s="458"/>
      <c r="AJ192" s="458"/>
      <c r="AK192" s="458"/>
      <c r="AL192" s="458"/>
      <c r="AM192" s="458"/>
      <c r="AN192" s="458"/>
      <c r="AO192" s="458"/>
      <c r="AP192" s="458"/>
      <c r="AQ192" s="458"/>
    </row>
    <row r="193" spans="1:43">
      <c r="A193" s="478"/>
      <c r="B193" s="478"/>
      <c r="C193" s="478"/>
      <c r="D193" s="478"/>
      <c r="E193" s="478"/>
      <c r="F193" s="478"/>
      <c r="G193" s="478"/>
      <c r="H193" s="478"/>
      <c r="I193" s="478"/>
      <c r="J193" s="478"/>
      <c r="K193" s="478"/>
      <c r="L193" s="478"/>
      <c r="M193" s="478"/>
      <c r="N193" s="496"/>
      <c r="O193" s="496"/>
      <c r="P193" s="448"/>
      <c r="Q193" s="448"/>
      <c r="R193" s="501"/>
      <c r="S193" s="501"/>
      <c r="T193" s="501"/>
      <c r="U193" s="501"/>
      <c r="V193" s="501"/>
      <c r="W193" s="501"/>
      <c r="X193" s="501"/>
      <c r="Y193" s="501"/>
      <c r="Z193" s="501"/>
      <c r="AA193" s="448"/>
      <c r="AB193" s="448"/>
      <c r="AC193" s="497"/>
      <c r="AD193" s="497"/>
      <c r="AE193" s="497"/>
      <c r="AF193" s="497"/>
      <c r="AG193" s="497"/>
      <c r="AH193" s="497"/>
      <c r="AI193" s="458"/>
      <c r="AJ193" s="458"/>
      <c r="AK193" s="458"/>
      <c r="AL193" s="458"/>
      <c r="AM193" s="458"/>
      <c r="AN193" s="458"/>
      <c r="AO193" s="458"/>
      <c r="AP193" s="458"/>
      <c r="AQ193" s="458"/>
    </row>
    <row r="194" spans="1:43" ht="14.25" customHeight="1">
      <c r="A194" s="499" t="s">
        <v>123</v>
      </c>
      <c r="B194" s="499"/>
      <c r="C194" s="499"/>
      <c r="D194" s="499"/>
      <c r="E194" s="499"/>
      <c r="F194" s="499"/>
      <c r="G194" s="499"/>
      <c r="H194" s="499"/>
      <c r="I194" s="499"/>
      <c r="J194" s="499"/>
      <c r="K194" s="499"/>
      <c r="L194" s="499"/>
      <c r="M194" s="499"/>
      <c r="N194" s="496" t="s">
        <v>124</v>
      </c>
      <c r="O194" s="496"/>
      <c r="P194" s="448"/>
      <c r="Q194" s="448"/>
      <c r="R194" s="501"/>
      <c r="S194" s="501"/>
      <c r="T194" s="501"/>
      <c r="U194" s="501"/>
      <c r="V194" s="501"/>
      <c r="W194" s="501"/>
      <c r="X194" s="501"/>
      <c r="Y194" s="501"/>
      <c r="Z194" s="501"/>
      <c r="AA194" s="448"/>
      <c r="AB194" s="448"/>
      <c r="AC194" s="497"/>
      <c r="AD194" s="497"/>
      <c r="AE194" s="497"/>
      <c r="AF194" s="497"/>
      <c r="AG194" s="497"/>
      <c r="AH194" s="497"/>
      <c r="AI194" s="458"/>
      <c r="AJ194" s="458"/>
      <c r="AK194" s="458"/>
      <c r="AL194" s="458"/>
      <c r="AM194" s="458"/>
      <c r="AN194" s="458"/>
      <c r="AO194" s="458"/>
      <c r="AP194" s="458"/>
      <c r="AQ194" s="458"/>
    </row>
    <row r="195" spans="1:43">
      <c r="A195" s="499"/>
      <c r="B195" s="499"/>
      <c r="C195" s="499"/>
      <c r="D195" s="499"/>
      <c r="E195" s="499"/>
      <c r="F195" s="499"/>
      <c r="G195" s="499"/>
      <c r="H195" s="499"/>
      <c r="I195" s="499"/>
      <c r="J195" s="499"/>
      <c r="K195" s="499"/>
      <c r="L195" s="499"/>
      <c r="M195" s="499"/>
      <c r="N195" s="496"/>
      <c r="O195" s="496"/>
      <c r="P195" s="448"/>
      <c r="Q195" s="448"/>
      <c r="R195" s="501"/>
      <c r="S195" s="501"/>
      <c r="T195" s="501"/>
      <c r="U195" s="501"/>
      <c r="V195" s="501"/>
      <c r="W195" s="501"/>
      <c r="X195" s="501"/>
      <c r="Y195" s="501"/>
      <c r="Z195" s="501"/>
      <c r="AA195" s="448"/>
      <c r="AB195" s="448"/>
      <c r="AC195" s="497"/>
      <c r="AD195" s="497"/>
      <c r="AE195" s="497"/>
      <c r="AF195" s="497"/>
      <c r="AG195" s="497"/>
      <c r="AH195" s="497"/>
      <c r="AI195" s="458"/>
      <c r="AJ195" s="458"/>
      <c r="AK195" s="458"/>
      <c r="AL195" s="458"/>
      <c r="AM195" s="458"/>
      <c r="AN195" s="458"/>
      <c r="AO195" s="458"/>
      <c r="AP195" s="458"/>
      <c r="AQ195" s="458"/>
    </row>
    <row r="196" spans="1:43">
      <c r="A196" s="499"/>
      <c r="B196" s="499"/>
      <c r="C196" s="499"/>
      <c r="D196" s="499"/>
      <c r="E196" s="499"/>
      <c r="F196" s="499"/>
      <c r="G196" s="499"/>
      <c r="H196" s="499"/>
      <c r="I196" s="499"/>
      <c r="J196" s="499"/>
      <c r="K196" s="499"/>
      <c r="L196" s="499"/>
      <c r="M196" s="499"/>
      <c r="N196" s="496"/>
      <c r="O196" s="496"/>
      <c r="P196" s="448"/>
      <c r="Q196" s="448"/>
      <c r="R196" s="501"/>
      <c r="S196" s="501"/>
      <c r="T196" s="501"/>
      <c r="U196" s="501"/>
      <c r="V196" s="501"/>
      <c r="W196" s="501"/>
      <c r="X196" s="501"/>
      <c r="Y196" s="501"/>
      <c r="Z196" s="501"/>
      <c r="AA196" s="448"/>
      <c r="AB196" s="448"/>
      <c r="AC196" s="497"/>
      <c r="AD196" s="497"/>
      <c r="AE196" s="497"/>
      <c r="AF196" s="497"/>
      <c r="AG196" s="497"/>
      <c r="AH196" s="497"/>
      <c r="AI196" s="458"/>
      <c r="AJ196" s="458"/>
      <c r="AK196" s="458"/>
      <c r="AL196" s="458"/>
      <c r="AM196" s="458"/>
      <c r="AN196" s="458"/>
      <c r="AO196" s="458"/>
      <c r="AP196" s="458"/>
      <c r="AQ196" s="458"/>
    </row>
    <row r="197" spans="1:43" ht="14.25" customHeight="1">
      <c r="A197" s="478" t="s">
        <v>125</v>
      </c>
      <c r="B197" s="478"/>
      <c r="C197" s="478"/>
      <c r="D197" s="478"/>
      <c r="E197" s="478"/>
      <c r="F197" s="478"/>
      <c r="G197" s="478"/>
      <c r="H197" s="478"/>
      <c r="I197" s="478"/>
      <c r="J197" s="478"/>
      <c r="K197" s="478"/>
      <c r="L197" s="478"/>
      <c r="M197" s="478"/>
      <c r="N197" s="496" t="s">
        <v>126</v>
      </c>
      <c r="O197" s="496"/>
      <c r="P197" s="448">
        <v>2</v>
      </c>
      <c r="Q197" s="448"/>
      <c r="R197" s="462" t="s">
        <v>127</v>
      </c>
      <c r="S197" s="462"/>
      <c r="T197" s="462"/>
      <c r="U197" s="462"/>
      <c r="V197" s="462"/>
      <c r="W197" s="462"/>
      <c r="X197" s="462"/>
      <c r="Y197" s="462"/>
      <c r="Z197" s="462"/>
      <c r="AA197" s="448" t="s">
        <v>37</v>
      </c>
      <c r="AB197" s="448"/>
      <c r="AC197" s="497" t="s">
        <v>104</v>
      </c>
      <c r="AD197" s="497"/>
      <c r="AE197" s="497"/>
      <c r="AF197" s="497"/>
      <c r="AG197" s="497"/>
      <c r="AH197" s="497"/>
      <c r="AI197" s="498"/>
      <c r="AJ197" s="498"/>
      <c r="AK197" s="498"/>
      <c r="AL197" s="498"/>
      <c r="AM197" s="498"/>
      <c r="AN197" s="498"/>
      <c r="AO197" s="498"/>
      <c r="AP197" s="498"/>
      <c r="AQ197" s="498"/>
    </row>
    <row r="198" spans="1:43">
      <c r="A198" s="478"/>
      <c r="B198" s="478"/>
      <c r="C198" s="478"/>
      <c r="D198" s="478"/>
      <c r="E198" s="478"/>
      <c r="F198" s="478"/>
      <c r="G198" s="478"/>
      <c r="H198" s="478"/>
      <c r="I198" s="478"/>
      <c r="J198" s="478"/>
      <c r="K198" s="478"/>
      <c r="L198" s="478"/>
      <c r="M198" s="478"/>
      <c r="N198" s="496"/>
      <c r="O198" s="496"/>
      <c r="P198" s="448"/>
      <c r="Q198" s="448"/>
      <c r="R198" s="462"/>
      <c r="S198" s="462"/>
      <c r="T198" s="462"/>
      <c r="U198" s="462"/>
      <c r="V198" s="462"/>
      <c r="W198" s="462"/>
      <c r="X198" s="462"/>
      <c r="Y198" s="462"/>
      <c r="Z198" s="462"/>
      <c r="AA198" s="448"/>
      <c r="AB198" s="448"/>
      <c r="AC198" s="497"/>
      <c r="AD198" s="497"/>
      <c r="AE198" s="497"/>
      <c r="AF198" s="497"/>
      <c r="AG198" s="497"/>
      <c r="AH198" s="497"/>
      <c r="AI198" s="498"/>
      <c r="AJ198" s="498"/>
      <c r="AK198" s="498"/>
      <c r="AL198" s="498"/>
      <c r="AM198" s="498"/>
      <c r="AN198" s="498"/>
      <c r="AO198" s="498"/>
      <c r="AP198" s="498"/>
      <c r="AQ198" s="498"/>
    </row>
    <row r="199" spans="1:43">
      <c r="A199" s="478"/>
      <c r="B199" s="478"/>
      <c r="C199" s="478"/>
      <c r="D199" s="478"/>
      <c r="E199" s="478"/>
      <c r="F199" s="478"/>
      <c r="G199" s="478"/>
      <c r="H199" s="478"/>
      <c r="I199" s="478"/>
      <c r="J199" s="478"/>
      <c r="K199" s="478"/>
      <c r="L199" s="478"/>
      <c r="M199" s="478"/>
      <c r="N199" s="496"/>
      <c r="O199" s="496"/>
      <c r="P199" s="448"/>
      <c r="Q199" s="448"/>
      <c r="R199" s="462"/>
      <c r="S199" s="462"/>
      <c r="T199" s="462"/>
      <c r="U199" s="462"/>
      <c r="V199" s="462"/>
      <c r="W199" s="462"/>
      <c r="X199" s="462"/>
      <c r="Y199" s="462"/>
      <c r="Z199" s="462"/>
      <c r="AA199" s="448"/>
      <c r="AB199" s="448"/>
      <c r="AC199" s="497"/>
      <c r="AD199" s="497"/>
      <c r="AE199" s="497"/>
      <c r="AF199" s="497"/>
      <c r="AG199" s="497"/>
      <c r="AH199" s="497"/>
      <c r="AI199" s="498"/>
      <c r="AJ199" s="498"/>
      <c r="AK199" s="498"/>
      <c r="AL199" s="498"/>
      <c r="AM199" s="498"/>
      <c r="AN199" s="498"/>
      <c r="AO199" s="498"/>
      <c r="AP199" s="498"/>
      <c r="AQ199" s="498"/>
    </row>
    <row r="200" spans="1:43" ht="14.25" customHeight="1">
      <c r="A200" s="499" t="s">
        <v>128</v>
      </c>
      <c r="B200" s="499"/>
      <c r="C200" s="499"/>
      <c r="D200" s="499"/>
      <c r="E200" s="499"/>
      <c r="F200" s="499"/>
      <c r="G200" s="499"/>
      <c r="H200" s="499"/>
      <c r="I200" s="499"/>
      <c r="J200" s="499"/>
      <c r="K200" s="499"/>
      <c r="L200" s="499"/>
      <c r="M200" s="499"/>
      <c r="N200" s="496" t="s">
        <v>129</v>
      </c>
      <c r="O200" s="496"/>
      <c r="P200" s="448"/>
      <c r="Q200" s="448"/>
      <c r="R200" s="462"/>
      <c r="S200" s="462"/>
      <c r="T200" s="462"/>
      <c r="U200" s="462"/>
      <c r="V200" s="462"/>
      <c r="W200" s="462"/>
      <c r="X200" s="462"/>
      <c r="Y200" s="462"/>
      <c r="Z200" s="462"/>
      <c r="AA200" s="448"/>
      <c r="AB200" s="448"/>
      <c r="AC200" s="497"/>
      <c r="AD200" s="497"/>
      <c r="AE200" s="497"/>
      <c r="AF200" s="497"/>
      <c r="AG200" s="497"/>
      <c r="AH200" s="497"/>
      <c r="AI200" s="498"/>
      <c r="AJ200" s="498"/>
      <c r="AK200" s="498"/>
      <c r="AL200" s="498"/>
      <c r="AM200" s="498"/>
      <c r="AN200" s="498"/>
      <c r="AO200" s="498"/>
      <c r="AP200" s="498"/>
      <c r="AQ200" s="498"/>
    </row>
    <row r="201" spans="1:43">
      <c r="A201" s="499"/>
      <c r="B201" s="499"/>
      <c r="C201" s="499"/>
      <c r="D201" s="499"/>
      <c r="E201" s="499"/>
      <c r="F201" s="499"/>
      <c r="G201" s="499"/>
      <c r="H201" s="499"/>
      <c r="I201" s="499"/>
      <c r="J201" s="499"/>
      <c r="K201" s="499"/>
      <c r="L201" s="499"/>
      <c r="M201" s="499"/>
      <c r="N201" s="496"/>
      <c r="O201" s="496"/>
      <c r="P201" s="448"/>
      <c r="Q201" s="448"/>
      <c r="R201" s="462"/>
      <c r="S201" s="462"/>
      <c r="T201" s="462"/>
      <c r="U201" s="462"/>
      <c r="V201" s="462"/>
      <c r="W201" s="462"/>
      <c r="X201" s="462"/>
      <c r="Y201" s="462"/>
      <c r="Z201" s="462"/>
      <c r="AA201" s="448"/>
      <c r="AB201" s="448"/>
      <c r="AC201" s="497"/>
      <c r="AD201" s="497"/>
      <c r="AE201" s="497"/>
      <c r="AF201" s="497"/>
      <c r="AG201" s="497"/>
      <c r="AH201" s="497"/>
      <c r="AI201" s="498"/>
      <c r="AJ201" s="498"/>
      <c r="AK201" s="498"/>
      <c r="AL201" s="498"/>
      <c r="AM201" s="498"/>
      <c r="AN201" s="498"/>
      <c r="AO201" s="498"/>
      <c r="AP201" s="498"/>
      <c r="AQ201" s="498"/>
    </row>
    <row r="202" spans="1:43">
      <c r="A202" s="499"/>
      <c r="B202" s="499"/>
      <c r="C202" s="499"/>
      <c r="D202" s="499"/>
      <c r="E202" s="499"/>
      <c r="F202" s="499"/>
      <c r="G202" s="499"/>
      <c r="H202" s="499"/>
      <c r="I202" s="499"/>
      <c r="J202" s="499"/>
      <c r="K202" s="499"/>
      <c r="L202" s="499"/>
      <c r="M202" s="499"/>
      <c r="N202" s="496"/>
      <c r="O202" s="496"/>
      <c r="P202" s="448"/>
      <c r="Q202" s="448"/>
      <c r="R202" s="462"/>
      <c r="S202" s="462"/>
      <c r="T202" s="462"/>
      <c r="U202" s="462"/>
      <c r="V202" s="462"/>
      <c r="W202" s="462"/>
      <c r="X202" s="462"/>
      <c r="Y202" s="462"/>
      <c r="Z202" s="462"/>
      <c r="AA202" s="448"/>
      <c r="AB202" s="448"/>
      <c r="AC202" s="497"/>
      <c r="AD202" s="497"/>
      <c r="AE202" s="497"/>
      <c r="AF202" s="497"/>
      <c r="AG202" s="497"/>
      <c r="AH202" s="497"/>
      <c r="AI202" s="498"/>
      <c r="AJ202" s="498"/>
      <c r="AK202" s="498"/>
      <c r="AL202" s="498"/>
      <c r="AM202" s="498"/>
      <c r="AN202" s="498"/>
      <c r="AO202" s="498"/>
      <c r="AP202" s="498"/>
      <c r="AQ202" s="498"/>
    </row>
    <row r="203" spans="1:43" ht="14.45" customHeight="1">
      <c r="A203" s="478" t="s">
        <v>130</v>
      </c>
      <c r="B203" s="478"/>
      <c r="C203" s="478"/>
      <c r="D203" s="478"/>
      <c r="E203" s="478"/>
      <c r="F203" s="478"/>
      <c r="G203" s="478"/>
      <c r="H203" s="478"/>
      <c r="I203" s="478"/>
      <c r="J203" s="478"/>
      <c r="K203" s="478"/>
      <c r="L203" s="478"/>
      <c r="M203" s="478"/>
      <c r="N203" s="496" t="s">
        <v>131</v>
      </c>
      <c r="O203" s="496"/>
      <c r="P203" s="448">
        <v>1</v>
      </c>
      <c r="Q203" s="448"/>
      <c r="R203" s="479"/>
      <c r="S203" s="479"/>
      <c r="T203" s="479"/>
      <c r="U203" s="479"/>
      <c r="V203" s="479"/>
      <c r="W203" s="479"/>
      <c r="X203" s="479"/>
      <c r="Y203" s="479"/>
      <c r="Z203" s="479"/>
      <c r="AA203" s="448"/>
      <c r="AB203" s="448"/>
      <c r="AC203" s="463" t="s">
        <v>132</v>
      </c>
      <c r="AD203" s="463"/>
      <c r="AE203" s="463"/>
      <c r="AF203" s="463"/>
      <c r="AG203" s="463"/>
      <c r="AH203" s="463"/>
      <c r="AI203" s="458"/>
      <c r="AJ203" s="458"/>
      <c r="AK203" s="458"/>
      <c r="AL203" s="458"/>
      <c r="AM203" s="458"/>
      <c r="AN203" s="458"/>
      <c r="AO203" s="458"/>
      <c r="AP203" s="458"/>
      <c r="AQ203" s="458"/>
    </row>
    <row r="204" spans="1:43">
      <c r="A204" s="478"/>
      <c r="B204" s="478"/>
      <c r="C204" s="478"/>
      <c r="D204" s="478"/>
      <c r="E204" s="478"/>
      <c r="F204" s="478"/>
      <c r="G204" s="478"/>
      <c r="H204" s="478"/>
      <c r="I204" s="478"/>
      <c r="J204" s="478"/>
      <c r="K204" s="478"/>
      <c r="L204" s="478"/>
      <c r="M204" s="478"/>
      <c r="N204" s="496"/>
      <c r="O204" s="496"/>
      <c r="P204" s="448"/>
      <c r="Q204" s="448"/>
      <c r="R204" s="479"/>
      <c r="S204" s="479"/>
      <c r="T204" s="479"/>
      <c r="U204" s="479"/>
      <c r="V204" s="479"/>
      <c r="W204" s="479"/>
      <c r="X204" s="479"/>
      <c r="Y204" s="479"/>
      <c r="Z204" s="479"/>
      <c r="AA204" s="448"/>
      <c r="AB204" s="448"/>
      <c r="AC204" s="463"/>
      <c r="AD204" s="463"/>
      <c r="AE204" s="463"/>
      <c r="AF204" s="463"/>
      <c r="AG204" s="463"/>
      <c r="AH204" s="463"/>
      <c r="AI204" s="458"/>
      <c r="AJ204" s="458"/>
      <c r="AK204" s="458"/>
      <c r="AL204" s="458"/>
      <c r="AM204" s="458"/>
      <c r="AN204" s="458"/>
      <c r="AO204" s="458"/>
      <c r="AP204" s="458"/>
      <c r="AQ204" s="458"/>
    </row>
    <row r="205" spans="1:43">
      <c r="A205" s="478"/>
      <c r="B205" s="478"/>
      <c r="C205" s="478"/>
      <c r="D205" s="478"/>
      <c r="E205" s="478"/>
      <c r="F205" s="478"/>
      <c r="G205" s="478"/>
      <c r="H205" s="478"/>
      <c r="I205" s="478"/>
      <c r="J205" s="478"/>
      <c r="K205" s="478"/>
      <c r="L205" s="478"/>
      <c r="M205" s="478"/>
      <c r="N205" s="496"/>
      <c r="O205" s="496"/>
      <c r="P205" s="448"/>
      <c r="Q205" s="448"/>
      <c r="R205" s="479"/>
      <c r="S205" s="479"/>
      <c r="T205" s="479"/>
      <c r="U205" s="479"/>
      <c r="V205" s="479"/>
      <c r="W205" s="479"/>
      <c r="X205" s="479"/>
      <c r="Y205" s="479"/>
      <c r="Z205" s="479"/>
      <c r="AA205" s="448"/>
      <c r="AB205" s="448"/>
      <c r="AC205" s="463"/>
      <c r="AD205" s="463"/>
      <c r="AE205" s="463"/>
      <c r="AF205" s="463"/>
      <c r="AG205" s="463"/>
      <c r="AH205" s="463"/>
      <c r="AI205" s="458"/>
      <c r="AJ205" s="458"/>
      <c r="AK205" s="458"/>
      <c r="AL205" s="458"/>
      <c r="AM205" s="458"/>
      <c r="AN205" s="458"/>
      <c r="AO205" s="458"/>
      <c r="AP205" s="458"/>
      <c r="AQ205" s="458"/>
    </row>
    <row r="206" spans="1:43">
      <c r="A206" s="457"/>
      <c r="B206" s="457"/>
      <c r="C206" s="457"/>
      <c r="D206" s="457"/>
      <c r="E206" s="457"/>
      <c r="F206" s="457"/>
      <c r="G206" s="457"/>
      <c r="H206" s="457"/>
      <c r="I206" s="457"/>
      <c r="J206" s="457"/>
      <c r="K206" s="457"/>
      <c r="L206" s="457"/>
      <c r="M206" s="457"/>
      <c r="N206" s="458"/>
      <c r="O206" s="458"/>
      <c r="P206" s="449"/>
      <c r="Q206" s="449"/>
      <c r="R206" s="464"/>
      <c r="S206" s="464"/>
      <c r="T206" s="464"/>
      <c r="U206" s="464"/>
      <c r="V206" s="464"/>
      <c r="W206" s="464"/>
      <c r="X206" s="464"/>
      <c r="Y206" s="464"/>
      <c r="Z206" s="464"/>
      <c r="AA206" s="458"/>
      <c r="AB206" s="458"/>
      <c r="AC206" s="465"/>
      <c r="AD206" s="465"/>
      <c r="AE206" s="465"/>
      <c r="AF206" s="465"/>
      <c r="AG206" s="465"/>
      <c r="AH206" s="465"/>
      <c r="AI206" s="451"/>
      <c r="AJ206" s="451"/>
      <c r="AK206" s="451"/>
      <c r="AL206" s="451"/>
      <c r="AM206" s="451"/>
      <c r="AN206" s="451"/>
      <c r="AO206" s="451"/>
      <c r="AP206" s="451"/>
      <c r="AQ206" s="451"/>
    </row>
    <row r="207" spans="1:43">
      <c r="A207" s="457"/>
      <c r="B207" s="457"/>
      <c r="C207" s="457"/>
      <c r="D207" s="457"/>
      <c r="E207" s="457"/>
      <c r="F207" s="457"/>
      <c r="G207" s="457"/>
      <c r="H207" s="457"/>
      <c r="I207" s="457"/>
      <c r="J207" s="457"/>
      <c r="K207" s="457"/>
      <c r="L207" s="457"/>
      <c r="M207" s="457"/>
      <c r="N207" s="458"/>
      <c r="O207" s="458"/>
      <c r="P207" s="449"/>
      <c r="Q207" s="449"/>
      <c r="R207" s="464"/>
      <c r="S207" s="464"/>
      <c r="T207" s="464"/>
      <c r="U207" s="464"/>
      <c r="V207" s="464"/>
      <c r="W207" s="464"/>
      <c r="X207" s="464"/>
      <c r="Y207" s="464"/>
      <c r="Z207" s="464"/>
      <c r="AA207" s="458"/>
      <c r="AB207" s="458"/>
      <c r="AC207" s="465"/>
      <c r="AD207" s="465"/>
      <c r="AE207" s="465"/>
      <c r="AF207" s="465"/>
      <c r="AG207" s="465"/>
      <c r="AH207" s="465"/>
      <c r="AI207" s="451"/>
      <c r="AJ207" s="451"/>
      <c r="AK207" s="451"/>
      <c r="AL207" s="451"/>
      <c r="AM207" s="451"/>
      <c r="AN207" s="451"/>
      <c r="AO207" s="451"/>
      <c r="AP207" s="451"/>
      <c r="AQ207" s="451"/>
    </row>
    <row r="208" spans="1:43">
      <c r="A208" s="457"/>
      <c r="B208" s="457"/>
      <c r="C208" s="457"/>
      <c r="D208" s="457"/>
      <c r="E208" s="457"/>
      <c r="F208" s="457"/>
      <c r="G208" s="457"/>
      <c r="H208" s="457"/>
      <c r="I208" s="457"/>
      <c r="J208" s="457"/>
      <c r="K208" s="457"/>
      <c r="L208" s="457"/>
      <c r="M208" s="457"/>
      <c r="N208" s="458"/>
      <c r="O208" s="458"/>
      <c r="P208" s="449"/>
      <c r="Q208" s="449"/>
      <c r="R208" s="464"/>
      <c r="S208" s="464"/>
      <c r="T208" s="464"/>
      <c r="U208" s="464"/>
      <c r="V208" s="464"/>
      <c r="W208" s="464"/>
      <c r="X208" s="464"/>
      <c r="Y208" s="464"/>
      <c r="Z208" s="464"/>
      <c r="AA208" s="458"/>
      <c r="AB208" s="458"/>
      <c r="AC208" s="465"/>
      <c r="AD208" s="465"/>
      <c r="AE208" s="465"/>
      <c r="AF208" s="465"/>
      <c r="AG208" s="465"/>
      <c r="AH208" s="465"/>
      <c r="AI208" s="451"/>
      <c r="AJ208" s="451"/>
      <c r="AK208" s="451"/>
      <c r="AL208" s="451"/>
      <c r="AM208" s="451"/>
      <c r="AN208" s="451"/>
      <c r="AO208" s="451"/>
      <c r="AP208" s="451"/>
      <c r="AQ208" s="451"/>
    </row>
    <row r="209" spans="1:43">
      <c r="A209" s="457"/>
      <c r="B209" s="457"/>
      <c r="C209" s="457"/>
      <c r="D209" s="457"/>
      <c r="E209" s="457"/>
      <c r="F209" s="457"/>
      <c r="G209" s="457"/>
      <c r="H209" s="457"/>
      <c r="I209" s="457"/>
      <c r="J209" s="457"/>
      <c r="K209" s="457"/>
      <c r="L209" s="457"/>
      <c r="M209" s="457"/>
      <c r="N209" s="458"/>
      <c r="O209" s="458"/>
      <c r="P209" s="449"/>
      <c r="Q209" s="449"/>
      <c r="R209" s="464"/>
      <c r="S209" s="464"/>
      <c r="T209" s="464"/>
      <c r="U209" s="464"/>
      <c r="V209" s="464"/>
      <c r="W209" s="464"/>
      <c r="X209" s="464"/>
      <c r="Y209" s="464"/>
      <c r="Z209" s="464"/>
      <c r="AA209" s="458"/>
      <c r="AB209" s="458"/>
      <c r="AC209" s="465"/>
      <c r="AD209" s="465"/>
      <c r="AE209" s="465"/>
      <c r="AF209" s="465"/>
      <c r="AG209" s="465"/>
      <c r="AH209" s="465"/>
      <c r="AI209" s="451"/>
      <c r="AJ209" s="451"/>
      <c r="AK209" s="451"/>
      <c r="AL209" s="451"/>
      <c r="AM209" s="451"/>
      <c r="AN209" s="451"/>
      <c r="AO209" s="451"/>
      <c r="AP209" s="451"/>
      <c r="AQ209" s="451"/>
    </row>
    <row r="210" spans="1:43">
      <c r="A210" s="457"/>
      <c r="B210" s="457"/>
      <c r="C210" s="457"/>
      <c r="D210" s="457"/>
      <c r="E210" s="457"/>
      <c r="F210" s="457"/>
      <c r="G210" s="457"/>
      <c r="H210" s="457"/>
      <c r="I210" s="457"/>
      <c r="J210" s="457"/>
      <c r="K210" s="457"/>
      <c r="L210" s="457"/>
      <c r="M210" s="457"/>
      <c r="N210" s="458"/>
      <c r="O210" s="458"/>
      <c r="P210" s="449"/>
      <c r="Q210" s="449"/>
      <c r="R210" s="464"/>
      <c r="S210" s="464"/>
      <c r="T210" s="464"/>
      <c r="U210" s="464"/>
      <c r="V210" s="464"/>
      <c r="W210" s="464"/>
      <c r="X210" s="464"/>
      <c r="Y210" s="464"/>
      <c r="Z210" s="464"/>
      <c r="AA210" s="458"/>
      <c r="AB210" s="458"/>
      <c r="AC210" s="465"/>
      <c r="AD210" s="465"/>
      <c r="AE210" s="465"/>
      <c r="AF210" s="465"/>
      <c r="AG210" s="465"/>
      <c r="AH210" s="465"/>
      <c r="AI210" s="451"/>
      <c r="AJ210" s="451"/>
      <c r="AK210" s="451"/>
      <c r="AL210" s="451"/>
      <c r="AM210" s="451"/>
      <c r="AN210" s="451"/>
      <c r="AO210" s="451"/>
      <c r="AP210" s="451"/>
      <c r="AQ210" s="451"/>
    </row>
    <row r="211" spans="1:43">
      <c r="A211" s="457"/>
      <c r="B211" s="457"/>
      <c r="C211" s="457"/>
      <c r="D211" s="457"/>
      <c r="E211" s="457"/>
      <c r="F211" s="457"/>
      <c r="G211" s="457"/>
      <c r="H211" s="457"/>
      <c r="I211" s="457"/>
      <c r="J211" s="457"/>
      <c r="K211" s="457"/>
      <c r="L211" s="457"/>
      <c r="M211" s="457"/>
      <c r="N211" s="458"/>
      <c r="O211" s="458"/>
      <c r="P211" s="449"/>
      <c r="Q211" s="449"/>
      <c r="R211" s="464"/>
      <c r="S211" s="464"/>
      <c r="T211" s="464"/>
      <c r="U211" s="464"/>
      <c r="V211" s="464"/>
      <c r="W211" s="464"/>
      <c r="X211" s="464"/>
      <c r="Y211" s="464"/>
      <c r="Z211" s="464"/>
      <c r="AA211" s="458"/>
      <c r="AB211" s="458"/>
      <c r="AC211" s="465"/>
      <c r="AD211" s="465"/>
      <c r="AE211" s="465"/>
      <c r="AF211" s="465"/>
      <c r="AG211" s="465"/>
      <c r="AH211" s="465"/>
      <c r="AI211" s="451"/>
      <c r="AJ211" s="451"/>
      <c r="AK211" s="451"/>
      <c r="AL211" s="451"/>
      <c r="AM211" s="451"/>
      <c r="AN211" s="451"/>
      <c r="AO211" s="451"/>
      <c r="AP211" s="451"/>
      <c r="AQ211" s="451"/>
    </row>
    <row r="212" spans="1:43">
      <c r="A212" s="457"/>
      <c r="B212" s="457"/>
      <c r="C212" s="457"/>
      <c r="D212" s="457"/>
      <c r="E212" s="457"/>
      <c r="F212" s="457"/>
      <c r="G212" s="457"/>
      <c r="H212" s="457"/>
      <c r="I212" s="457"/>
      <c r="J212" s="457"/>
      <c r="K212" s="457"/>
      <c r="L212" s="457"/>
      <c r="M212" s="457"/>
      <c r="N212" s="458"/>
      <c r="O212" s="458"/>
      <c r="P212" s="449"/>
      <c r="Q212" s="449"/>
      <c r="R212" s="464"/>
      <c r="S212" s="464"/>
      <c r="T212" s="464"/>
      <c r="U212" s="464"/>
      <c r="V212" s="464"/>
      <c r="W212" s="464"/>
      <c r="X212" s="464"/>
      <c r="Y212" s="464"/>
      <c r="Z212" s="464"/>
      <c r="AA212" s="458"/>
      <c r="AB212" s="458"/>
      <c r="AC212" s="465"/>
      <c r="AD212" s="465"/>
      <c r="AE212" s="465"/>
      <c r="AF212" s="465"/>
      <c r="AG212" s="465"/>
      <c r="AH212" s="465"/>
      <c r="AI212" s="451"/>
      <c r="AJ212" s="451"/>
      <c r="AK212" s="451"/>
      <c r="AL212" s="451"/>
      <c r="AM212" s="451"/>
      <c r="AN212" s="451"/>
      <c r="AO212" s="451"/>
      <c r="AP212" s="451"/>
      <c r="AQ212" s="451"/>
    </row>
    <row r="213" spans="1:43">
      <c r="A213" s="457"/>
      <c r="B213" s="457"/>
      <c r="C213" s="457"/>
      <c r="D213" s="457"/>
      <c r="E213" s="457"/>
      <c r="F213" s="457"/>
      <c r="G213" s="457"/>
      <c r="H213" s="457"/>
      <c r="I213" s="457"/>
      <c r="J213" s="457"/>
      <c r="K213" s="457"/>
      <c r="L213" s="457"/>
      <c r="M213" s="457"/>
      <c r="N213" s="458"/>
      <c r="O213" s="458"/>
      <c r="P213" s="449"/>
      <c r="Q213" s="449"/>
      <c r="R213" s="464"/>
      <c r="S213" s="464"/>
      <c r="T213" s="464"/>
      <c r="U213" s="464"/>
      <c r="V213" s="464"/>
      <c r="W213" s="464"/>
      <c r="X213" s="464"/>
      <c r="Y213" s="464"/>
      <c r="Z213" s="464"/>
      <c r="AA213" s="458"/>
      <c r="AB213" s="458"/>
      <c r="AC213" s="465"/>
      <c r="AD213" s="465"/>
      <c r="AE213" s="465"/>
      <c r="AF213" s="465"/>
      <c r="AG213" s="465"/>
      <c r="AH213" s="465"/>
      <c r="AI213" s="451"/>
      <c r="AJ213" s="451"/>
      <c r="AK213" s="451"/>
      <c r="AL213" s="451"/>
      <c r="AM213" s="451"/>
      <c r="AN213" s="451"/>
      <c r="AO213" s="451"/>
      <c r="AP213" s="451"/>
      <c r="AQ213" s="451"/>
    </row>
    <row r="214" spans="1:43" ht="15" thickBot="1">
      <c r="A214" s="452"/>
      <c r="B214" s="452"/>
      <c r="C214" s="452"/>
      <c r="D214" s="452"/>
      <c r="E214" s="452"/>
      <c r="F214" s="452"/>
      <c r="G214" s="452"/>
      <c r="H214" s="452"/>
      <c r="I214" s="452"/>
      <c r="J214" s="452"/>
      <c r="K214" s="452"/>
      <c r="L214" s="452"/>
      <c r="M214" s="452"/>
      <c r="N214" s="453"/>
      <c r="O214" s="453"/>
      <c r="P214" s="454"/>
      <c r="Q214" s="454"/>
      <c r="R214" s="455"/>
      <c r="S214" s="455"/>
      <c r="T214" s="455"/>
      <c r="U214" s="455"/>
      <c r="V214" s="455"/>
      <c r="W214" s="455"/>
      <c r="X214" s="455"/>
      <c r="Y214" s="455"/>
      <c r="Z214" s="455"/>
      <c r="AA214" s="453"/>
      <c r="AB214" s="453"/>
      <c r="AC214" s="456"/>
      <c r="AD214" s="456"/>
      <c r="AE214" s="456"/>
      <c r="AF214" s="456"/>
      <c r="AG214" s="456"/>
      <c r="AH214" s="456"/>
      <c r="AI214" s="451"/>
      <c r="AJ214" s="451"/>
      <c r="AK214" s="451"/>
      <c r="AL214" s="451"/>
      <c r="AM214" s="451"/>
      <c r="AN214" s="451"/>
      <c r="AO214" s="451"/>
      <c r="AP214" s="451"/>
      <c r="AQ214" s="451"/>
    </row>
    <row r="215" spans="1:43" ht="15" thickBot="1">
      <c r="A215" s="452"/>
      <c r="B215" s="452"/>
      <c r="C215" s="452"/>
      <c r="D215" s="452"/>
      <c r="E215" s="452"/>
      <c r="F215" s="452"/>
      <c r="G215" s="452"/>
      <c r="H215" s="452"/>
      <c r="I215" s="452"/>
      <c r="J215" s="452"/>
      <c r="K215" s="452"/>
      <c r="L215" s="452"/>
      <c r="M215" s="452"/>
      <c r="N215" s="453"/>
      <c r="O215" s="453"/>
      <c r="P215" s="454"/>
      <c r="Q215" s="454"/>
      <c r="R215" s="455"/>
      <c r="S215" s="455"/>
      <c r="T215" s="455"/>
      <c r="U215" s="455"/>
      <c r="V215" s="455"/>
      <c r="W215" s="455"/>
      <c r="X215" s="455"/>
      <c r="Y215" s="455"/>
      <c r="Z215" s="455"/>
      <c r="AA215" s="453"/>
      <c r="AB215" s="453"/>
      <c r="AC215" s="456"/>
      <c r="AD215" s="456"/>
      <c r="AE215" s="456"/>
      <c r="AF215" s="456"/>
      <c r="AG215" s="456"/>
      <c r="AH215" s="456"/>
      <c r="AI215" s="451"/>
      <c r="AJ215" s="451"/>
      <c r="AK215" s="451"/>
      <c r="AL215" s="451"/>
      <c r="AM215" s="451"/>
      <c r="AN215" s="451"/>
      <c r="AO215" s="451"/>
      <c r="AP215" s="451"/>
      <c r="AQ215" s="451"/>
    </row>
    <row r="216" spans="1:43" ht="15" thickBot="1">
      <c r="A216" s="452"/>
      <c r="B216" s="452"/>
      <c r="C216" s="452"/>
      <c r="D216" s="452"/>
      <c r="E216" s="452"/>
      <c r="F216" s="452"/>
      <c r="G216" s="452"/>
      <c r="H216" s="452"/>
      <c r="I216" s="452"/>
      <c r="J216" s="452"/>
      <c r="K216" s="452"/>
      <c r="L216" s="452"/>
      <c r="M216" s="452"/>
      <c r="N216" s="453"/>
      <c r="O216" s="453"/>
      <c r="P216" s="454"/>
      <c r="Q216" s="454"/>
      <c r="R216" s="455"/>
      <c r="S216" s="455"/>
      <c r="T216" s="455"/>
      <c r="U216" s="455"/>
      <c r="V216" s="455"/>
      <c r="W216" s="455"/>
      <c r="X216" s="455"/>
      <c r="Y216" s="455"/>
      <c r="Z216" s="455"/>
      <c r="AA216" s="453"/>
      <c r="AB216" s="453"/>
      <c r="AC216" s="456"/>
      <c r="AD216" s="456"/>
      <c r="AE216" s="456"/>
      <c r="AF216" s="456"/>
      <c r="AG216" s="456"/>
      <c r="AH216" s="456"/>
      <c r="AI216" s="451"/>
      <c r="AJ216" s="451"/>
      <c r="AK216" s="451"/>
      <c r="AL216" s="451"/>
      <c r="AM216" s="451"/>
      <c r="AN216" s="451"/>
      <c r="AO216" s="451"/>
      <c r="AP216" s="451"/>
      <c r="AQ216" s="451"/>
    </row>
    <row r="217" spans="1:43" ht="15" thickBot="1">
      <c r="A217" s="452"/>
      <c r="B217" s="452"/>
      <c r="C217" s="452"/>
      <c r="D217" s="452"/>
      <c r="E217" s="452"/>
      <c r="F217" s="452"/>
      <c r="G217" s="452"/>
      <c r="H217" s="452"/>
      <c r="I217" s="452"/>
      <c r="J217" s="452"/>
      <c r="K217" s="452"/>
      <c r="L217" s="452"/>
      <c r="M217" s="452"/>
      <c r="N217" s="453"/>
      <c r="O217" s="453"/>
      <c r="P217" s="454"/>
      <c r="Q217" s="454"/>
      <c r="R217" s="455"/>
      <c r="S217" s="455"/>
      <c r="T217" s="455"/>
      <c r="U217" s="455"/>
      <c r="V217" s="455"/>
      <c r="W217" s="455"/>
      <c r="X217" s="455"/>
      <c r="Y217" s="455"/>
      <c r="Z217" s="455"/>
      <c r="AA217" s="453"/>
      <c r="AB217" s="453"/>
      <c r="AC217" s="456"/>
      <c r="AD217" s="456"/>
      <c r="AE217" s="456"/>
      <c r="AF217" s="456"/>
      <c r="AG217" s="456"/>
      <c r="AH217" s="456"/>
      <c r="AI217" s="451"/>
      <c r="AJ217" s="451"/>
      <c r="AK217" s="451"/>
      <c r="AL217" s="451"/>
      <c r="AM217" s="451"/>
      <c r="AN217" s="451"/>
      <c r="AO217" s="451"/>
      <c r="AP217" s="451"/>
      <c r="AQ217" s="451"/>
    </row>
    <row r="218" spans="1:43" ht="18" thickBot="1">
      <c r="A218" s="492" t="s">
        <v>133</v>
      </c>
      <c r="B218" s="492"/>
      <c r="C218" s="492"/>
      <c r="D218" s="492"/>
      <c r="E218" s="492"/>
      <c r="F218" s="281"/>
      <c r="G218" s="281"/>
      <c r="H218" s="281"/>
      <c r="I218" s="281"/>
      <c r="J218" s="281"/>
      <c r="K218" s="281"/>
      <c r="L218" s="281"/>
      <c r="M218" s="281"/>
      <c r="N218" s="281"/>
      <c r="O218" s="281"/>
      <c r="P218" s="22"/>
      <c r="Q218" s="281"/>
      <c r="R218" s="281"/>
      <c r="S218" s="281"/>
      <c r="T218" s="281"/>
      <c r="U218" s="281"/>
      <c r="V218" s="281"/>
      <c r="W218" s="281"/>
      <c r="X218" s="281"/>
      <c r="Y218" s="281"/>
      <c r="Z218" s="281"/>
      <c r="AA218" s="281"/>
      <c r="AB218" s="281"/>
      <c r="AC218" s="281"/>
      <c r="AD218" s="281"/>
      <c r="AE218" s="281"/>
      <c r="AF218" s="281"/>
      <c r="AG218" s="281"/>
      <c r="AH218" s="281"/>
      <c r="AI218" s="281"/>
      <c r="AJ218" s="281"/>
      <c r="AK218" s="2"/>
      <c r="AL218" s="2"/>
    </row>
    <row r="219" spans="1:43" ht="18" thickBot="1">
      <c r="A219" s="492"/>
      <c r="B219" s="492"/>
      <c r="C219" s="492"/>
      <c r="D219" s="492"/>
      <c r="E219" s="492"/>
      <c r="F219" s="281"/>
      <c r="G219" s="281"/>
      <c r="H219" s="281"/>
      <c r="I219" s="281"/>
      <c r="J219" s="281"/>
      <c r="K219" s="23"/>
      <c r="L219" s="281"/>
      <c r="M219" s="281"/>
      <c r="N219" s="281"/>
      <c r="O219" s="281"/>
      <c r="P219" s="22"/>
      <c r="Q219" s="281"/>
      <c r="R219" s="281"/>
      <c r="S219" s="281"/>
      <c r="T219" s="281"/>
      <c r="U219" s="281"/>
      <c r="V219" s="281"/>
      <c r="W219" s="281"/>
      <c r="X219" s="281"/>
      <c r="Y219" s="281"/>
      <c r="Z219" s="281"/>
      <c r="AA219" s="281"/>
      <c r="AB219" s="281"/>
      <c r="AC219" s="281"/>
      <c r="AD219" s="281"/>
      <c r="AE219" s="281"/>
      <c r="AF219" s="281"/>
      <c r="AG219" s="281"/>
      <c r="AH219" s="281"/>
      <c r="AI219" s="281"/>
      <c r="AJ219" s="281"/>
      <c r="AK219" s="2"/>
      <c r="AL219" s="2"/>
    </row>
    <row r="220" spans="1:43" ht="14.25" customHeight="1" thickBot="1">
      <c r="A220" s="493" t="s">
        <v>16</v>
      </c>
      <c r="B220" s="493"/>
      <c r="C220" s="493"/>
      <c r="D220" s="493"/>
      <c r="E220" s="493"/>
      <c r="F220" s="493"/>
      <c r="G220" s="493"/>
      <c r="H220" s="493"/>
      <c r="I220" s="493"/>
      <c r="J220" s="493"/>
      <c r="K220" s="493"/>
      <c r="L220" s="493"/>
      <c r="M220" s="493"/>
      <c r="N220" s="490" t="s">
        <v>17</v>
      </c>
      <c r="O220" s="490"/>
      <c r="P220" s="494" t="s">
        <v>18</v>
      </c>
      <c r="Q220" s="494"/>
      <c r="R220" s="495" t="s">
        <v>68</v>
      </c>
      <c r="S220" s="495"/>
      <c r="T220" s="495"/>
      <c r="U220" s="495"/>
      <c r="V220" s="495"/>
      <c r="W220" s="495"/>
      <c r="X220" s="495"/>
      <c r="Y220" s="495"/>
      <c r="Z220" s="495"/>
      <c r="AA220" s="490" t="s">
        <v>17</v>
      </c>
      <c r="AB220" s="490"/>
      <c r="AC220" s="491" t="s">
        <v>20</v>
      </c>
      <c r="AD220" s="491"/>
      <c r="AE220" s="491"/>
      <c r="AF220" s="491"/>
      <c r="AG220" s="491"/>
      <c r="AH220" s="491"/>
      <c r="AI220" s="458" t="s">
        <v>21</v>
      </c>
      <c r="AJ220" s="458"/>
      <c r="AK220" s="458"/>
      <c r="AL220" s="458"/>
      <c r="AM220" s="458"/>
      <c r="AN220" s="458"/>
      <c r="AO220" s="458"/>
      <c r="AP220" s="458"/>
      <c r="AQ220" s="458"/>
    </row>
    <row r="221" spans="1:43">
      <c r="A221" s="493"/>
      <c r="B221" s="493"/>
      <c r="C221" s="493"/>
      <c r="D221" s="493"/>
      <c r="E221" s="493"/>
      <c r="F221" s="493"/>
      <c r="G221" s="493"/>
      <c r="H221" s="493"/>
      <c r="I221" s="493"/>
      <c r="J221" s="493"/>
      <c r="K221" s="493"/>
      <c r="L221" s="493"/>
      <c r="M221" s="493"/>
      <c r="N221" s="490"/>
      <c r="O221" s="490"/>
      <c r="P221" s="494"/>
      <c r="Q221" s="494"/>
      <c r="R221" s="495"/>
      <c r="S221" s="495"/>
      <c r="T221" s="495"/>
      <c r="U221" s="495"/>
      <c r="V221" s="495"/>
      <c r="W221" s="495"/>
      <c r="X221" s="495"/>
      <c r="Y221" s="495"/>
      <c r="Z221" s="495"/>
      <c r="AA221" s="490"/>
      <c r="AB221" s="490"/>
      <c r="AC221" s="491"/>
      <c r="AD221" s="491"/>
      <c r="AE221" s="491"/>
      <c r="AF221" s="491"/>
      <c r="AG221" s="491"/>
      <c r="AH221" s="491"/>
      <c r="AI221" s="458"/>
      <c r="AJ221" s="458"/>
      <c r="AK221" s="458"/>
      <c r="AL221" s="458"/>
      <c r="AM221" s="458"/>
      <c r="AN221" s="458"/>
      <c r="AO221" s="458"/>
      <c r="AP221" s="458"/>
      <c r="AQ221" s="458"/>
    </row>
    <row r="222" spans="1:43" ht="14.25" customHeight="1">
      <c r="A222" s="447" t="s">
        <v>134</v>
      </c>
      <c r="B222" s="447"/>
      <c r="C222" s="447"/>
      <c r="D222" s="447"/>
      <c r="E222" s="447"/>
      <c r="F222" s="447"/>
      <c r="G222" s="447"/>
      <c r="H222" s="447"/>
      <c r="I222" s="447"/>
      <c r="J222" s="447"/>
      <c r="K222" s="447"/>
      <c r="L222" s="447"/>
      <c r="M222" s="447"/>
      <c r="N222" s="461" t="s">
        <v>37</v>
      </c>
      <c r="O222" s="461"/>
      <c r="P222" s="448">
        <v>1</v>
      </c>
      <c r="Q222" s="448"/>
      <c r="R222" s="479"/>
      <c r="S222" s="479"/>
      <c r="T222" s="479"/>
      <c r="U222" s="479"/>
      <c r="V222" s="479"/>
      <c r="W222" s="479"/>
      <c r="X222" s="479"/>
      <c r="Y222" s="479"/>
      <c r="Z222" s="479"/>
      <c r="AA222" s="461"/>
      <c r="AB222" s="461"/>
      <c r="AC222" s="489" t="s">
        <v>135</v>
      </c>
      <c r="AD222" s="489"/>
      <c r="AE222" s="489"/>
      <c r="AF222" s="489"/>
      <c r="AG222" s="489"/>
      <c r="AH222" s="489"/>
      <c r="AI222" s="460"/>
      <c r="AJ222" s="460"/>
      <c r="AK222" s="460"/>
      <c r="AL222" s="460"/>
      <c r="AM222" s="460"/>
      <c r="AN222" s="460"/>
      <c r="AO222" s="460"/>
      <c r="AP222" s="460"/>
      <c r="AQ222" s="460"/>
    </row>
    <row r="223" spans="1:43">
      <c r="A223" s="447"/>
      <c r="B223" s="447"/>
      <c r="C223" s="447"/>
      <c r="D223" s="447"/>
      <c r="E223" s="447"/>
      <c r="F223" s="447"/>
      <c r="G223" s="447"/>
      <c r="H223" s="447"/>
      <c r="I223" s="447"/>
      <c r="J223" s="447"/>
      <c r="K223" s="447"/>
      <c r="L223" s="447"/>
      <c r="M223" s="447"/>
      <c r="N223" s="461"/>
      <c r="O223" s="461"/>
      <c r="P223" s="448"/>
      <c r="Q223" s="448"/>
      <c r="R223" s="479"/>
      <c r="S223" s="479"/>
      <c r="T223" s="479"/>
      <c r="U223" s="479"/>
      <c r="V223" s="479"/>
      <c r="W223" s="479"/>
      <c r="X223" s="479"/>
      <c r="Y223" s="479"/>
      <c r="Z223" s="479"/>
      <c r="AA223" s="461"/>
      <c r="AB223" s="461"/>
      <c r="AC223" s="489"/>
      <c r="AD223" s="489"/>
      <c r="AE223" s="489"/>
      <c r="AF223" s="489"/>
      <c r="AG223" s="489"/>
      <c r="AH223" s="489"/>
      <c r="AI223" s="460"/>
      <c r="AJ223" s="460"/>
      <c r="AK223" s="460"/>
      <c r="AL223" s="460"/>
      <c r="AM223" s="460"/>
      <c r="AN223" s="460"/>
      <c r="AO223" s="460"/>
      <c r="AP223" s="460"/>
      <c r="AQ223" s="460"/>
    </row>
    <row r="224" spans="1:43">
      <c r="A224" s="447"/>
      <c r="B224" s="447"/>
      <c r="C224" s="447"/>
      <c r="D224" s="447"/>
      <c r="E224" s="447"/>
      <c r="F224" s="447"/>
      <c r="G224" s="447"/>
      <c r="H224" s="447"/>
      <c r="I224" s="447"/>
      <c r="J224" s="447"/>
      <c r="K224" s="447"/>
      <c r="L224" s="447"/>
      <c r="M224" s="447"/>
      <c r="N224" s="461"/>
      <c r="O224" s="461"/>
      <c r="P224" s="448"/>
      <c r="Q224" s="448"/>
      <c r="R224" s="479"/>
      <c r="S224" s="479"/>
      <c r="T224" s="479"/>
      <c r="U224" s="479"/>
      <c r="V224" s="479"/>
      <c r="W224" s="479"/>
      <c r="X224" s="479"/>
      <c r="Y224" s="479"/>
      <c r="Z224" s="479"/>
      <c r="AA224" s="461"/>
      <c r="AB224" s="461"/>
      <c r="AC224" s="489"/>
      <c r="AD224" s="489"/>
      <c r="AE224" s="489"/>
      <c r="AF224" s="489"/>
      <c r="AG224" s="489"/>
      <c r="AH224" s="489"/>
      <c r="AI224" s="460"/>
      <c r="AJ224" s="460"/>
      <c r="AK224" s="460"/>
      <c r="AL224" s="460"/>
      <c r="AM224" s="460"/>
      <c r="AN224" s="460"/>
      <c r="AO224" s="460"/>
      <c r="AP224" s="460"/>
      <c r="AQ224" s="460"/>
    </row>
    <row r="225" spans="1:44" ht="14.25" customHeight="1">
      <c r="A225" s="447" t="s">
        <v>136</v>
      </c>
      <c r="B225" s="447"/>
      <c r="C225" s="447"/>
      <c r="D225" s="447"/>
      <c r="E225" s="447"/>
      <c r="F225" s="447"/>
      <c r="G225" s="447"/>
      <c r="H225" s="447"/>
      <c r="I225" s="447"/>
      <c r="J225" s="447"/>
      <c r="K225" s="447"/>
      <c r="L225" s="447"/>
      <c r="M225" s="447"/>
      <c r="N225" s="461" t="s">
        <v>37</v>
      </c>
      <c r="O225" s="461"/>
      <c r="P225" s="448">
        <v>1</v>
      </c>
      <c r="Q225" s="448"/>
      <c r="R225" s="479"/>
      <c r="S225" s="479"/>
      <c r="T225" s="479"/>
      <c r="U225" s="479"/>
      <c r="V225" s="479"/>
      <c r="W225" s="479"/>
      <c r="X225" s="479"/>
      <c r="Y225" s="479"/>
      <c r="Z225" s="479"/>
      <c r="AA225" s="461"/>
      <c r="AB225" s="461"/>
      <c r="AC225" s="489" t="s">
        <v>135</v>
      </c>
      <c r="AD225" s="489"/>
      <c r="AE225" s="489"/>
      <c r="AF225" s="489"/>
      <c r="AG225" s="489"/>
      <c r="AH225" s="489"/>
      <c r="AI225" s="460"/>
      <c r="AJ225" s="460"/>
      <c r="AK225" s="460"/>
      <c r="AL225" s="460"/>
      <c r="AM225" s="460"/>
      <c r="AN225" s="460"/>
      <c r="AO225" s="460"/>
      <c r="AP225" s="460"/>
      <c r="AQ225" s="460"/>
    </row>
    <row r="226" spans="1:44" ht="14.25" customHeight="1">
      <c r="A226" s="447"/>
      <c r="B226" s="447"/>
      <c r="C226" s="447"/>
      <c r="D226" s="447"/>
      <c r="E226" s="447"/>
      <c r="F226" s="447"/>
      <c r="G226" s="447"/>
      <c r="H226" s="447"/>
      <c r="I226" s="447"/>
      <c r="J226" s="447"/>
      <c r="K226" s="447"/>
      <c r="L226" s="447"/>
      <c r="M226" s="447"/>
      <c r="N226" s="461"/>
      <c r="O226" s="461"/>
      <c r="P226" s="448"/>
      <c r="Q226" s="448"/>
      <c r="R226" s="479"/>
      <c r="S226" s="479"/>
      <c r="T226" s="479"/>
      <c r="U226" s="479"/>
      <c r="V226" s="479"/>
      <c r="W226" s="479"/>
      <c r="X226" s="479"/>
      <c r="Y226" s="479"/>
      <c r="Z226" s="479"/>
      <c r="AA226" s="461"/>
      <c r="AB226" s="461"/>
      <c r="AC226" s="489"/>
      <c r="AD226" s="489"/>
      <c r="AE226" s="489"/>
      <c r="AF226" s="489"/>
      <c r="AG226" s="489"/>
      <c r="AH226" s="489"/>
      <c r="AI226" s="460"/>
      <c r="AJ226" s="460"/>
      <c r="AK226" s="460"/>
      <c r="AL226" s="460"/>
      <c r="AM226" s="460"/>
      <c r="AN226" s="460"/>
      <c r="AO226" s="460"/>
      <c r="AP226" s="460"/>
      <c r="AQ226" s="460"/>
    </row>
    <row r="227" spans="1:44">
      <c r="A227" s="447"/>
      <c r="B227" s="447"/>
      <c r="C227" s="447"/>
      <c r="D227" s="447"/>
      <c r="E227" s="447"/>
      <c r="F227" s="447"/>
      <c r="G227" s="447"/>
      <c r="H227" s="447"/>
      <c r="I227" s="447"/>
      <c r="J227" s="447"/>
      <c r="K227" s="447"/>
      <c r="L227" s="447"/>
      <c r="M227" s="447"/>
      <c r="N227" s="461"/>
      <c r="O227" s="461"/>
      <c r="P227" s="448"/>
      <c r="Q227" s="448"/>
      <c r="R227" s="479"/>
      <c r="S227" s="479"/>
      <c r="T227" s="479"/>
      <c r="U227" s="479"/>
      <c r="V227" s="479"/>
      <c r="W227" s="479"/>
      <c r="X227" s="479"/>
      <c r="Y227" s="479"/>
      <c r="Z227" s="479"/>
      <c r="AA227" s="461"/>
      <c r="AB227" s="461"/>
      <c r="AC227" s="489"/>
      <c r="AD227" s="489"/>
      <c r="AE227" s="489"/>
      <c r="AF227" s="489"/>
      <c r="AG227" s="489"/>
      <c r="AH227" s="489"/>
      <c r="AI227" s="460"/>
      <c r="AJ227" s="460"/>
      <c r="AK227" s="460"/>
      <c r="AL227" s="460"/>
      <c r="AM227" s="460"/>
      <c r="AN227" s="460"/>
      <c r="AO227" s="460"/>
      <c r="AP227" s="460"/>
      <c r="AQ227" s="460"/>
    </row>
    <row r="228" spans="1:44" ht="14.25" customHeight="1">
      <c r="A228" s="469" t="s">
        <v>137</v>
      </c>
      <c r="B228" s="469"/>
      <c r="C228" s="469"/>
      <c r="D228" s="469"/>
      <c r="E228" s="469"/>
      <c r="F228" s="469"/>
      <c r="G228" s="469"/>
      <c r="H228" s="469"/>
      <c r="I228" s="469"/>
      <c r="J228" s="469"/>
      <c r="K228" s="469"/>
      <c r="L228" s="469"/>
      <c r="M228" s="469"/>
      <c r="N228" s="448" t="s">
        <v>138</v>
      </c>
      <c r="O228" s="448"/>
      <c r="P228" s="461">
        <v>1</v>
      </c>
      <c r="Q228" s="461"/>
      <c r="R228" s="487" t="s">
        <v>139</v>
      </c>
      <c r="S228" s="487"/>
      <c r="T228" s="487"/>
      <c r="U228" s="487"/>
      <c r="V228" s="487"/>
      <c r="W228" s="487"/>
      <c r="X228" s="487"/>
      <c r="Y228" s="487"/>
      <c r="Z228" s="487"/>
      <c r="AA228" s="481" t="s">
        <v>37</v>
      </c>
      <c r="AB228" s="481"/>
      <c r="AC228" s="488" t="s">
        <v>135</v>
      </c>
      <c r="AD228" s="488"/>
      <c r="AE228" s="488"/>
      <c r="AF228" s="488"/>
      <c r="AG228" s="488"/>
      <c r="AH228" s="488"/>
      <c r="AI228" s="482" t="s">
        <v>89</v>
      </c>
      <c r="AJ228" s="482"/>
      <c r="AK228" s="482"/>
      <c r="AL228" s="482"/>
      <c r="AM228" s="482"/>
      <c r="AN228" s="482"/>
      <c r="AO228" s="482"/>
      <c r="AP228" s="482"/>
      <c r="AQ228" s="482"/>
      <c r="AR228" s="2" t="s">
        <v>31</v>
      </c>
    </row>
    <row r="229" spans="1:44">
      <c r="A229" s="469"/>
      <c r="B229" s="469"/>
      <c r="C229" s="469"/>
      <c r="D229" s="469"/>
      <c r="E229" s="469"/>
      <c r="F229" s="469"/>
      <c r="G229" s="469"/>
      <c r="H229" s="469"/>
      <c r="I229" s="469"/>
      <c r="J229" s="469"/>
      <c r="K229" s="469"/>
      <c r="L229" s="469"/>
      <c r="M229" s="469"/>
      <c r="N229" s="448"/>
      <c r="O229" s="448"/>
      <c r="P229" s="461"/>
      <c r="Q229" s="461"/>
      <c r="R229" s="487"/>
      <c r="S229" s="487"/>
      <c r="T229" s="487"/>
      <c r="U229" s="487"/>
      <c r="V229" s="487"/>
      <c r="W229" s="487"/>
      <c r="X229" s="487"/>
      <c r="Y229" s="487"/>
      <c r="Z229" s="487"/>
      <c r="AA229" s="481"/>
      <c r="AB229" s="481"/>
      <c r="AC229" s="488"/>
      <c r="AD229" s="488"/>
      <c r="AE229" s="488"/>
      <c r="AF229" s="488"/>
      <c r="AG229" s="488"/>
      <c r="AH229" s="488"/>
      <c r="AI229" s="482"/>
      <c r="AJ229" s="482"/>
      <c r="AK229" s="482"/>
      <c r="AL229" s="482"/>
      <c r="AM229" s="482"/>
      <c r="AN229" s="482"/>
      <c r="AO229" s="482"/>
      <c r="AP229" s="482"/>
      <c r="AQ229" s="482"/>
    </row>
    <row r="230" spans="1:44">
      <c r="A230" s="469"/>
      <c r="B230" s="469"/>
      <c r="C230" s="469"/>
      <c r="D230" s="469"/>
      <c r="E230" s="469"/>
      <c r="F230" s="469"/>
      <c r="G230" s="469"/>
      <c r="H230" s="469"/>
      <c r="I230" s="469"/>
      <c r="J230" s="469"/>
      <c r="K230" s="469"/>
      <c r="L230" s="469"/>
      <c r="M230" s="469"/>
      <c r="N230" s="448"/>
      <c r="O230" s="448"/>
      <c r="P230" s="461"/>
      <c r="Q230" s="461"/>
      <c r="R230" s="487"/>
      <c r="S230" s="487"/>
      <c r="T230" s="487"/>
      <c r="U230" s="487"/>
      <c r="V230" s="487"/>
      <c r="W230" s="487"/>
      <c r="X230" s="487"/>
      <c r="Y230" s="487"/>
      <c r="Z230" s="487"/>
      <c r="AA230" s="481"/>
      <c r="AB230" s="481"/>
      <c r="AC230" s="488"/>
      <c r="AD230" s="488"/>
      <c r="AE230" s="488"/>
      <c r="AF230" s="488"/>
      <c r="AG230" s="488"/>
      <c r="AH230" s="488"/>
      <c r="AI230" s="482"/>
      <c r="AJ230" s="482"/>
      <c r="AK230" s="482"/>
      <c r="AL230" s="482"/>
      <c r="AM230" s="482"/>
      <c r="AN230" s="482"/>
      <c r="AO230" s="482"/>
      <c r="AP230" s="482"/>
      <c r="AQ230" s="482"/>
    </row>
    <row r="231" spans="1:44">
      <c r="A231" s="469"/>
      <c r="B231" s="469"/>
      <c r="C231" s="469"/>
      <c r="D231" s="469"/>
      <c r="E231" s="469"/>
      <c r="F231" s="469"/>
      <c r="G231" s="469"/>
      <c r="H231" s="469"/>
      <c r="I231" s="469"/>
      <c r="J231" s="469"/>
      <c r="K231" s="469"/>
      <c r="L231" s="469"/>
      <c r="M231" s="469"/>
      <c r="N231" s="448"/>
      <c r="O231" s="448"/>
      <c r="P231" s="461"/>
      <c r="Q231" s="461"/>
      <c r="R231" s="487"/>
      <c r="S231" s="487"/>
      <c r="T231" s="487"/>
      <c r="U231" s="487"/>
      <c r="V231" s="487"/>
      <c r="W231" s="487"/>
      <c r="X231" s="487"/>
      <c r="Y231" s="487"/>
      <c r="Z231" s="487"/>
      <c r="AA231" s="481"/>
      <c r="AB231" s="481"/>
      <c r="AC231" s="488"/>
      <c r="AD231" s="488"/>
      <c r="AE231" s="488"/>
      <c r="AF231" s="488"/>
      <c r="AG231" s="488"/>
      <c r="AH231" s="488"/>
      <c r="AI231" s="482"/>
      <c r="AJ231" s="482"/>
      <c r="AK231" s="482"/>
      <c r="AL231" s="482"/>
      <c r="AM231" s="482"/>
      <c r="AN231" s="482"/>
      <c r="AO231" s="482"/>
      <c r="AP231" s="482"/>
      <c r="AQ231" s="482"/>
    </row>
    <row r="232" spans="1:44">
      <c r="A232" s="469"/>
      <c r="B232" s="469"/>
      <c r="C232" s="469"/>
      <c r="D232" s="469"/>
      <c r="E232" s="469"/>
      <c r="F232" s="469"/>
      <c r="G232" s="469"/>
      <c r="H232" s="469"/>
      <c r="I232" s="469"/>
      <c r="J232" s="469"/>
      <c r="K232" s="469"/>
      <c r="L232" s="469"/>
      <c r="M232" s="469"/>
      <c r="N232" s="448"/>
      <c r="O232" s="448"/>
      <c r="P232" s="461"/>
      <c r="Q232" s="461"/>
      <c r="R232" s="487"/>
      <c r="S232" s="487"/>
      <c r="T232" s="487"/>
      <c r="U232" s="487"/>
      <c r="V232" s="487"/>
      <c r="W232" s="487"/>
      <c r="X232" s="487"/>
      <c r="Y232" s="487"/>
      <c r="Z232" s="487"/>
      <c r="AA232" s="481"/>
      <c r="AB232" s="481"/>
      <c r="AC232" s="488"/>
      <c r="AD232" s="488"/>
      <c r="AE232" s="488"/>
      <c r="AF232" s="488"/>
      <c r="AG232" s="488"/>
      <c r="AH232" s="488"/>
      <c r="AI232" s="482"/>
      <c r="AJ232" s="482"/>
      <c r="AK232" s="482"/>
      <c r="AL232" s="482"/>
      <c r="AM232" s="482"/>
      <c r="AN232" s="482"/>
      <c r="AO232" s="482"/>
      <c r="AP232" s="482"/>
      <c r="AQ232" s="482"/>
    </row>
    <row r="233" spans="1:44">
      <c r="A233" s="483" t="s">
        <v>90</v>
      </c>
      <c r="B233" s="483"/>
      <c r="C233" s="483"/>
      <c r="D233" s="483"/>
      <c r="E233" s="483"/>
      <c r="F233" s="483"/>
      <c r="G233" s="483"/>
      <c r="H233" s="483"/>
      <c r="I233" s="483"/>
      <c r="J233" s="483"/>
      <c r="K233" s="483"/>
      <c r="L233" s="483"/>
      <c r="M233" s="483"/>
      <c r="N233" s="448"/>
      <c r="O233" s="448"/>
      <c r="P233" s="461"/>
      <c r="Q233" s="461"/>
      <c r="R233" s="487"/>
      <c r="S233" s="487"/>
      <c r="T233" s="487"/>
      <c r="U233" s="487"/>
      <c r="V233" s="487"/>
      <c r="W233" s="487"/>
      <c r="X233" s="487"/>
      <c r="Y233" s="487"/>
      <c r="Z233" s="487"/>
      <c r="AA233" s="481"/>
      <c r="AB233" s="481"/>
      <c r="AC233" s="488"/>
      <c r="AD233" s="488"/>
      <c r="AE233" s="488"/>
      <c r="AF233" s="488"/>
      <c r="AG233" s="488"/>
      <c r="AH233" s="488"/>
      <c r="AI233" s="482"/>
      <c r="AJ233" s="482"/>
      <c r="AK233" s="482"/>
      <c r="AL233" s="482"/>
      <c r="AM233" s="482"/>
      <c r="AN233" s="482"/>
      <c r="AO233" s="482"/>
      <c r="AP233" s="482"/>
      <c r="AQ233" s="482"/>
    </row>
    <row r="234" spans="1:44">
      <c r="A234" s="483"/>
      <c r="B234" s="483"/>
      <c r="C234" s="483"/>
      <c r="D234" s="483"/>
      <c r="E234" s="483"/>
      <c r="F234" s="483"/>
      <c r="G234" s="483"/>
      <c r="H234" s="483"/>
      <c r="I234" s="483"/>
      <c r="J234" s="483"/>
      <c r="K234" s="483"/>
      <c r="L234" s="483"/>
      <c r="M234" s="483"/>
      <c r="N234" s="448"/>
      <c r="O234" s="448"/>
      <c r="P234" s="461"/>
      <c r="Q234" s="461"/>
      <c r="R234" s="487"/>
      <c r="S234" s="487"/>
      <c r="T234" s="487"/>
      <c r="U234" s="487"/>
      <c r="V234" s="487"/>
      <c r="W234" s="487"/>
      <c r="X234" s="487"/>
      <c r="Y234" s="487"/>
      <c r="Z234" s="487"/>
      <c r="AA234" s="481"/>
      <c r="AB234" s="481"/>
      <c r="AC234" s="488"/>
      <c r="AD234" s="488"/>
      <c r="AE234" s="488"/>
      <c r="AF234" s="488"/>
      <c r="AG234" s="488"/>
      <c r="AH234" s="488"/>
      <c r="AI234" s="482"/>
      <c r="AJ234" s="482"/>
      <c r="AK234" s="482"/>
      <c r="AL234" s="482"/>
      <c r="AM234" s="482"/>
      <c r="AN234" s="482"/>
      <c r="AO234" s="482"/>
      <c r="AP234" s="482"/>
      <c r="AQ234" s="482"/>
    </row>
    <row r="235" spans="1:44" ht="14.45" customHeight="1">
      <c r="A235" s="447" t="s">
        <v>140</v>
      </c>
      <c r="B235" s="447"/>
      <c r="C235" s="447"/>
      <c r="D235" s="447"/>
      <c r="E235" s="447"/>
      <c r="F235" s="447"/>
      <c r="G235" s="447"/>
      <c r="H235" s="447"/>
      <c r="I235" s="447"/>
      <c r="J235" s="447"/>
      <c r="K235" s="447"/>
      <c r="L235" s="447"/>
      <c r="M235" s="447"/>
      <c r="N235" s="461" t="s">
        <v>37</v>
      </c>
      <c r="O235" s="461"/>
      <c r="P235" s="461">
        <v>1</v>
      </c>
      <c r="Q235" s="461"/>
      <c r="R235" s="484"/>
      <c r="S235" s="484"/>
      <c r="T235" s="484"/>
      <c r="U235" s="484"/>
      <c r="V235" s="484"/>
      <c r="W235" s="484"/>
      <c r="X235" s="484"/>
      <c r="Y235" s="484"/>
      <c r="Z235" s="484"/>
      <c r="AA235" s="461"/>
      <c r="AB235" s="461"/>
      <c r="AC235" s="485" t="s">
        <v>135</v>
      </c>
      <c r="AD235" s="485"/>
      <c r="AE235" s="485"/>
      <c r="AF235" s="485"/>
      <c r="AG235" s="485"/>
      <c r="AH235" s="485"/>
      <c r="AI235" s="486" t="s">
        <v>89</v>
      </c>
      <c r="AJ235" s="486"/>
      <c r="AK235" s="486"/>
      <c r="AL235" s="486"/>
      <c r="AM235" s="486"/>
      <c r="AN235" s="486"/>
      <c r="AO235" s="486"/>
      <c r="AP235" s="486"/>
      <c r="AQ235" s="486"/>
    </row>
    <row r="236" spans="1:44" ht="14.25" customHeight="1">
      <c r="A236" s="447"/>
      <c r="B236" s="447"/>
      <c r="C236" s="447"/>
      <c r="D236" s="447"/>
      <c r="E236" s="447"/>
      <c r="F236" s="447"/>
      <c r="G236" s="447"/>
      <c r="H236" s="447"/>
      <c r="I236" s="447"/>
      <c r="J236" s="447"/>
      <c r="K236" s="447"/>
      <c r="L236" s="447"/>
      <c r="M236" s="447"/>
      <c r="N236" s="461"/>
      <c r="O236" s="461"/>
      <c r="P236" s="461"/>
      <c r="Q236" s="461"/>
      <c r="R236" s="484"/>
      <c r="S236" s="484"/>
      <c r="T236" s="484"/>
      <c r="U236" s="484"/>
      <c r="V236" s="484"/>
      <c r="W236" s="484"/>
      <c r="X236" s="484"/>
      <c r="Y236" s="484"/>
      <c r="Z236" s="484"/>
      <c r="AA236" s="461"/>
      <c r="AB236" s="461"/>
      <c r="AC236" s="485"/>
      <c r="AD236" s="485"/>
      <c r="AE236" s="485"/>
      <c r="AF236" s="485"/>
      <c r="AG236" s="485"/>
      <c r="AH236" s="485"/>
      <c r="AI236" s="486"/>
      <c r="AJ236" s="486"/>
      <c r="AK236" s="486"/>
      <c r="AL236" s="486"/>
      <c r="AM236" s="486"/>
      <c r="AN236" s="486"/>
      <c r="AO236" s="486"/>
      <c r="AP236" s="486"/>
      <c r="AQ236" s="486"/>
    </row>
    <row r="237" spans="1:44" ht="14.25" customHeight="1">
      <c r="A237" s="447"/>
      <c r="B237" s="447"/>
      <c r="C237" s="447"/>
      <c r="D237" s="447"/>
      <c r="E237" s="447"/>
      <c r="F237" s="447"/>
      <c r="G237" s="447"/>
      <c r="H237" s="447"/>
      <c r="I237" s="447"/>
      <c r="J237" s="447"/>
      <c r="K237" s="447"/>
      <c r="L237" s="447"/>
      <c r="M237" s="447"/>
      <c r="N237" s="461"/>
      <c r="O237" s="461"/>
      <c r="P237" s="461"/>
      <c r="Q237" s="461"/>
      <c r="R237" s="484"/>
      <c r="S237" s="484"/>
      <c r="T237" s="484"/>
      <c r="U237" s="484"/>
      <c r="V237" s="484"/>
      <c r="W237" s="484"/>
      <c r="X237" s="484"/>
      <c r="Y237" s="484"/>
      <c r="Z237" s="484"/>
      <c r="AA237" s="461"/>
      <c r="AB237" s="461"/>
      <c r="AC237" s="485"/>
      <c r="AD237" s="485"/>
      <c r="AE237" s="485"/>
      <c r="AF237" s="485"/>
      <c r="AG237" s="485"/>
      <c r="AH237" s="485"/>
      <c r="AI237" s="486"/>
      <c r="AJ237" s="486"/>
      <c r="AK237" s="486"/>
      <c r="AL237" s="486"/>
      <c r="AM237" s="486"/>
      <c r="AN237" s="486"/>
      <c r="AO237" s="486"/>
      <c r="AP237" s="486"/>
      <c r="AQ237" s="486"/>
    </row>
    <row r="238" spans="1:44">
      <c r="A238" s="447"/>
      <c r="B238" s="447"/>
      <c r="C238" s="447"/>
      <c r="D238" s="447"/>
      <c r="E238" s="447"/>
      <c r="F238" s="447"/>
      <c r="G238" s="447"/>
      <c r="H238" s="447"/>
      <c r="I238" s="447"/>
      <c r="J238" s="447"/>
      <c r="K238" s="447"/>
      <c r="L238" s="447"/>
      <c r="M238" s="447"/>
      <c r="N238" s="461"/>
      <c r="O238" s="461"/>
      <c r="P238" s="461"/>
      <c r="Q238" s="461"/>
      <c r="R238" s="484"/>
      <c r="S238" s="484"/>
      <c r="T238" s="484"/>
      <c r="U238" s="484"/>
      <c r="V238" s="484"/>
      <c r="W238" s="484"/>
      <c r="X238" s="484"/>
      <c r="Y238" s="484"/>
      <c r="Z238" s="484"/>
      <c r="AA238" s="461"/>
      <c r="AB238" s="461"/>
      <c r="AC238" s="485"/>
      <c r="AD238" s="485"/>
      <c r="AE238" s="485"/>
      <c r="AF238" s="485"/>
      <c r="AG238" s="485"/>
      <c r="AH238" s="485"/>
      <c r="AI238" s="486"/>
      <c r="AJ238" s="486"/>
      <c r="AK238" s="486"/>
      <c r="AL238" s="486"/>
      <c r="AM238" s="486"/>
      <c r="AN238" s="486"/>
      <c r="AO238" s="486"/>
      <c r="AP238" s="486"/>
      <c r="AQ238" s="486"/>
    </row>
    <row r="239" spans="1:44" ht="14.45" customHeight="1">
      <c r="A239" s="475" t="s">
        <v>141</v>
      </c>
      <c r="B239" s="475"/>
      <c r="C239" s="475"/>
      <c r="D239" s="475"/>
      <c r="E239" s="475"/>
      <c r="F239" s="475"/>
      <c r="G239" s="475"/>
      <c r="H239" s="475"/>
      <c r="I239" s="475"/>
      <c r="J239" s="475"/>
      <c r="K239" s="475"/>
      <c r="L239" s="475"/>
      <c r="M239" s="475"/>
      <c r="N239" s="461" t="s">
        <v>37</v>
      </c>
      <c r="O239" s="461"/>
      <c r="P239" s="448">
        <v>1</v>
      </c>
      <c r="Q239" s="448"/>
      <c r="R239" s="480"/>
      <c r="S239" s="480"/>
      <c r="T239" s="480"/>
      <c r="U239" s="480"/>
      <c r="V239" s="480"/>
      <c r="W239" s="480"/>
      <c r="X239" s="480"/>
      <c r="Y239" s="480"/>
      <c r="Z239" s="480"/>
      <c r="AA239" s="481"/>
      <c r="AB239" s="481"/>
      <c r="AC239" s="463" t="s">
        <v>135</v>
      </c>
      <c r="AD239" s="463"/>
      <c r="AE239" s="463"/>
      <c r="AF239" s="463"/>
      <c r="AG239" s="463"/>
      <c r="AH239" s="463"/>
      <c r="AI239" s="460"/>
      <c r="AJ239" s="460"/>
      <c r="AK239" s="460"/>
      <c r="AL239" s="460"/>
      <c r="AM239" s="460"/>
      <c r="AN239" s="460"/>
      <c r="AO239" s="460"/>
      <c r="AP239" s="460"/>
      <c r="AQ239" s="460"/>
    </row>
    <row r="240" spans="1:44" ht="14.25" customHeight="1">
      <c r="A240" s="475"/>
      <c r="B240" s="475"/>
      <c r="C240" s="475"/>
      <c r="D240" s="475"/>
      <c r="E240" s="475"/>
      <c r="F240" s="475"/>
      <c r="G240" s="475"/>
      <c r="H240" s="475"/>
      <c r="I240" s="475"/>
      <c r="J240" s="475"/>
      <c r="K240" s="475"/>
      <c r="L240" s="475"/>
      <c r="M240" s="475"/>
      <c r="N240" s="461"/>
      <c r="O240" s="461"/>
      <c r="P240" s="448"/>
      <c r="Q240" s="448"/>
      <c r="R240" s="480"/>
      <c r="S240" s="480"/>
      <c r="T240" s="480"/>
      <c r="U240" s="480"/>
      <c r="V240" s="480"/>
      <c r="W240" s="480"/>
      <c r="X240" s="480"/>
      <c r="Y240" s="480"/>
      <c r="Z240" s="480"/>
      <c r="AA240" s="481"/>
      <c r="AB240" s="481"/>
      <c r="AC240" s="463"/>
      <c r="AD240" s="463"/>
      <c r="AE240" s="463"/>
      <c r="AF240" s="463"/>
      <c r="AG240" s="463"/>
      <c r="AH240" s="463"/>
      <c r="AI240" s="460"/>
      <c r="AJ240" s="460"/>
      <c r="AK240" s="460"/>
      <c r="AL240" s="460"/>
      <c r="AM240" s="460"/>
      <c r="AN240" s="460"/>
      <c r="AO240" s="460"/>
      <c r="AP240" s="460"/>
      <c r="AQ240" s="460"/>
    </row>
    <row r="241" spans="1:43">
      <c r="A241" s="475"/>
      <c r="B241" s="475"/>
      <c r="C241" s="475"/>
      <c r="D241" s="475"/>
      <c r="E241" s="475"/>
      <c r="F241" s="475"/>
      <c r="G241" s="475"/>
      <c r="H241" s="475"/>
      <c r="I241" s="475"/>
      <c r="J241" s="475"/>
      <c r="K241" s="475"/>
      <c r="L241" s="475"/>
      <c r="M241" s="475"/>
      <c r="N241" s="461"/>
      <c r="O241" s="461"/>
      <c r="P241" s="448"/>
      <c r="Q241" s="448"/>
      <c r="R241" s="480"/>
      <c r="S241" s="480"/>
      <c r="T241" s="480"/>
      <c r="U241" s="480"/>
      <c r="V241" s="480"/>
      <c r="W241" s="480"/>
      <c r="X241" s="480"/>
      <c r="Y241" s="480"/>
      <c r="Z241" s="480"/>
      <c r="AA241" s="481"/>
      <c r="AB241" s="481"/>
      <c r="AC241" s="463"/>
      <c r="AD241" s="463"/>
      <c r="AE241" s="463"/>
      <c r="AF241" s="463"/>
      <c r="AG241" s="463"/>
      <c r="AH241" s="463"/>
      <c r="AI241" s="460"/>
      <c r="AJ241" s="460"/>
      <c r="AK241" s="460"/>
      <c r="AL241" s="460"/>
      <c r="AM241" s="460"/>
      <c r="AN241" s="460"/>
      <c r="AO241" s="460"/>
      <c r="AP241" s="460"/>
      <c r="AQ241" s="460"/>
    </row>
    <row r="242" spans="1:43" ht="14.45" customHeight="1">
      <c r="A242" s="478" t="s">
        <v>142</v>
      </c>
      <c r="B242" s="478"/>
      <c r="C242" s="478"/>
      <c r="D242" s="478"/>
      <c r="E242" s="478"/>
      <c r="F242" s="478"/>
      <c r="G242" s="478"/>
      <c r="H242" s="478"/>
      <c r="I242" s="478"/>
      <c r="J242" s="478"/>
      <c r="K242" s="478"/>
      <c r="L242" s="478"/>
      <c r="M242" s="478"/>
      <c r="N242" s="461" t="s">
        <v>143</v>
      </c>
      <c r="O242" s="461"/>
      <c r="P242" s="448">
        <v>1</v>
      </c>
      <c r="Q242" s="448"/>
      <c r="R242" s="479"/>
      <c r="S242" s="479"/>
      <c r="T242" s="479"/>
      <c r="U242" s="479"/>
      <c r="V242" s="479"/>
      <c r="W242" s="479"/>
      <c r="X242" s="479"/>
      <c r="Y242" s="479"/>
      <c r="Z242" s="479"/>
      <c r="AA242" s="461"/>
      <c r="AB242" s="461"/>
      <c r="AC242" s="463" t="s">
        <v>135</v>
      </c>
      <c r="AD242" s="463"/>
      <c r="AE242" s="463"/>
      <c r="AF242" s="463"/>
      <c r="AG242" s="463"/>
      <c r="AH242" s="463"/>
      <c r="AI242" s="451" t="s">
        <v>144</v>
      </c>
      <c r="AJ242" s="451"/>
      <c r="AK242" s="451"/>
      <c r="AL242" s="451"/>
      <c r="AM242" s="451"/>
      <c r="AN242" s="451"/>
      <c r="AO242" s="451"/>
      <c r="AP242" s="451"/>
      <c r="AQ242" s="451"/>
    </row>
    <row r="243" spans="1:43" ht="14.25" customHeight="1">
      <c r="A243" s="478"/>
      <c r="B243" s="478"/>
      <c r="C243" s="478"/>
      <c r="D243" s="478"/>
      <c r="E243" s="478"/>
      <c r="F243" s="478"/>
      <c r="G243" s="478"/>
      <c r="H243" s="478"/>
      <c r="I243" s="478"/>
      <c r="J243" s="478"/>
      <c r="K243" s="478"/>
      <c r="L243" s="478"/>
      <c r="M243" s="478"/>
      <c r="N243" s="461"/>
      <c r="O243" s="461"/>
      <c r="P243" s="448"/>
      <c r="Q243" s="448"/>
      <c r="R243" s="479"/>
      <c r="S243" s="479"/>
      <c r="T243" s="479"/>
      <c r="U243" s="479"/>
      <c r="V243" s="479"/>
      <c r="W243" s="479"/>
      <c r="X243" s="479"/>
      <c r="Y243" s="479"/>
      <c r="Z243" s="479"/>
      <c r="AA243" s="461"/>
      <c r="AB243" s="461"/>
      <c r="AC243" s="463"/>
      <c r="AD243" s="463"/>
      <c r="AE243" s="463"/>
      <c r="AF243" s="463"/>
      <c r="AG243" s="463"/>
      <c r="AH243" s="463"/>
      <c r="AI243" s="451"/>
      <c r="AJ243" s="451"/>
      <c r="AK243" s="451"/>
      <c r="AL243" s="451"/>
      <c r="AM243" s="451"/>
      <c r="AN243" s="451"/>
      <c r="AO243" s="451"/>
      <c r="AP243" s="451"/>
      <c r="AQ243" s="451"/>
    </row>
    <row r="244" spans="1:43" ht="14.25" customHeight="1">
      <c r="A244" s="478"/>
      <c r="B244" s="478"/>
      <c r="C244" s="478"/>
      <c r="D244" s="478"/>
      <c r="E244" s="478"/>
      <c r="F244" s="478"/>
      <c r="G244" s="478"/>
      <c r="H244" s="478"/>
      <c r="I244" s="478"/>
      <c r="J244" s="478"/>
      <c r="K244" s="478"/>
      <c r="L244" s="478"/>
      <c r="M244" s="478"/>
      <c r="N244" s="461"/>
      <c r="O244" s="461"/>
      <c r="P244" s="448"/>
      <c r="Q244" s="448"/>
      <c r="R244" s="479"/>
      <c r="S244" s="479"/>
      <c r="T244" s="479"/>
      <c r="U244" s="479"/>
      <c r="V244" s="479"/>
      <c r="W244" s="479"/>
      <c r="X244" s="479"/>
      <c r="Y244" s="479"/>
      <c r="Z244" s="479"/>
      <c r="AA244" s="461"/>
      <c r="AB244" s="461"/>
      <c r="AC244" s="463"/>
      <c r="AD244" s="463"/>
      <c r="AE244" s="463"/>
      <c r="AF244" s="463"/>
      <c r="AG244" s="463"/>
      <c r="AH244" s="463"/>
      <c r="AI244" s="451"/>
      <c r="AJ244" s="451"/>
      <c r="AK244" s="451"/>
      <c r="AL244" s="451"/>
      <c r="AM244" s="451"/>
      <c r="AN244" s="451"/>
      <c r="AO244" s="451"/>
      <c r="AP244" s="451"/>
      <c r="AQ244" s="451"/>
    </row>
    <row r="245" spans="1:43" ht="14.25" customHeight="1">
      <c r="A245" s="478" t="s">
        <v>145</v>
      </c>
      <c r="B245" s="478"/>
      <c r="C245" s="478"/>
      <c r="D245" s="478"/>
      <c r="E245" s="478"/>
      <c r="F245" s="478"/>
      <c r="G245" s="478"/>
      <c r="H245" s="478"/>
      <c r="I245" s="478"/>
      <c r="J245" s="478"/>
      <c r="K245" s="478"/>
      <c r="L245" s="478"/>
      <c r="M245" s="478"/>
      <c r="N245" s="461" t="s">
        <v>146</v>
      </c>
      <c r="O245" s="461"/>
      <c r="P245" s="448">
        <v>1</v>
      </c>
      <c r="Q245" s="448"/>
      <c r="R245" s="450"/>
      <c r="S245" s="450"/>
      <c r="T245" s="450"/>
      <c r="U245" s="450"/>
      <c r="V245" s="450"/>
      <c r="W245" s="450"/>
      <c r="X245" s="450"/>
      <c r="Y245" s="450"/>
      <c r="Z245" s="450"/>
      <c r="AA245" s="448"/>
      <c r="AB245" s="448"/>
      <c r="AC245" s="463" t="s">
        <v>135</v>
      </c>
      <c r="AD245" s="463"/>
      <c r="AE245" s="463"/>
      <c r="AF245" s="463"/>
      <c r="AG245" s="463"/>
      <c r="AH245" s="463"/>
      <c r="AI245" s="460"/>
      <c r="AJ245" s="460"/>
      <c r="AK245" s="460"/>
      <c r="AL245" s="460"/>
      <c r="AM245" s="460"/>
      <c r="AN245" s="460"/>
      <c r="AO245" s="460"/>
      <c r="AP245" s="460"/>
      <c r="AQ245" s="460"/>
    </row>
    <row r="246" spans="1:43">
      <c r="A246" s="478"/>
      <c r="B246" s="478"/>
      <c r="C246" s="478"/>
      <c r="D246" s="478"/>
      <c r="E246" s="478"/>
      <c r="F246" s="478"/>
      <c r="G246" s="478"/>
      <c r="H246" s="478"/>
      <c r="I246" s="478"/>
      <c r="J246" s="478"/>
      <c r="K246" s="478"/>
      <c r="L246" s="478"/>
      <c r="M246" s="478"/>
      <c r="N246" s="461"/>
      <c r="O246" s="461"/>
      <c r="P246" s="448"/>
      <c r="Q246" s="448"/>
      <c r="R246" s="450"/>
      <c r="S246" s="450"/>
      <c r="T246" s="450"/>
      <c r="U246" s="450"/>
      <c r="V246" s="450"/>
      <c r="W246" s="450"/>
      <c r="X246" s="450"/>
      <c r="Y246" s="450"/>
      <c r="Z246" s="450"/>
      <c r="AA246" s="448"/>
      <c r="AB246" s="448"/>
      <c r="AC246" s="463"/>
      <c r="AD246" s="463"/>
      <c r="AE246" s="463"/>
      <c r="AF246" s="463"/>
      <c r="AG246" s="463"/>
      <c r="AH246" s="463"/>
      <c r="AI246" s="460"/>
      <c r="AJ246" s="460"/>
      <c r="AK246" s="460"/>
      <c r="AL246" s="460"/>
      <c r="AM246" s="460"/>
      <c r="AN246" s="460"/>
      <c r="AO246" s="460"/>
      <c r="AP246" s="460"/>
      <c r="AQ246" s="460"/>
    </row>
    <row r="247" spans="1:43">
      <c r="A247" s="478"/>
      <c r="B247" s="478"/>
      <c r="C247" s="478"/>
      <c r="D247" s="478"/>
      <c r="E247" s="478"/>
      <c r="F247" s="478"/>
      <c r="G247" s="478"/>
      <c r="H247" s="478"/>
      <c r="I247" s="478"/>
      <c r="J247" s="478"/>
      <c r="K247" s="478"/>
      <c r="L247" s="478"/>
      <c r="M247" s="478"/>
      <c r="N247" s="461"/>
      <c r="O247" s="461"/>
      <c r="P247" s="448"/>
      <c r="Q247" s="448"/>
      <c r="R247" s="450"/>
      <c r="S247" s="450"/>
      <c r="T247" s="450"/>
      <c r="U247" s="450"/>
      <c r="V247" s="450"/>
      <c r="W247" s="450"/>
      <c r="X247" s="450"/>
      <c r="Y247" s="450"/>
      <c r="Z247" s="450"/>
      <c r="AA247" s="448"/>
      <c r="AB247" s="448"/>
      <c r="AC247" s="463"/>
      <c r="AD247" s="463"/>
      <c r="AE247" s="463"/>
      <c r="AF247" s="463"/>
      <c r="AG247" s="463"/>
      <c r="AH247" s="463"/>
      <c r="AI247" s="460"/>
      <c r="AJ247" s="460"/>
      <c r="AK247" s="460"/>
      <c r="AL247" s="460"/>
      <c r="AM247" s="460"/>
      <c r="AN247" s="460"/>
      <c r="AO247" s="460"/>
      <c r="AP247" s="460"/>
      <c r="AQ247" s="460"/>
    </row>
    <row r="248" spans="1:43" ht="14.25" customHeight="1">
      <c r="A248" s="477" t="s">
        <v>147</v>
      </c>
      <c r="B248" s="477"/>
      <c r="C248" s="477"/>
      <c r="D248" s="477"/>
      <c r="E248" s="477"/>
      <c r="F248" s="477"/>
      <c r="G248" s="477"/>
      <c r="H248" s="477"/>
      <c r="I248" s="477"/>
      <c r="J248" s="477"/>
      <c r="K248" s="477"/>
      <c r="L248" s="477"/>
      <c r="M248" s="477"/>
      <c r="N248" s="461" t="s">
        <v>148</v>
      </c>
      <c r="O248" s="461"/>
      <c r="P248" s="449">
        <v>1</v>
      </c>
      <c r="Q248" s="449"/>
      <c r="R248" s="450"/>
      <c r="S248" s="450"/>
      <c r="T248" s="450"/>
      <c r="U248" s="450"/>
      <c r="V248" s="450"/>
      <c r="W248" s="450"/>
      <c r="X248" s="450"/>
      <c r="Y248" s="450"/>
      <c r="Z248" s="450"/>
      <c r="AA248" s="448"/>
      <c r="AB248" s="448"/>
      <c r="AC248" s="463" t="s">
        <v>135</v>
      </c>
      <c r="AD248" s="463"/>
      <c r="AE248" s="463"/>
      <c r="AF248" s="463"/>
      <c r="AG248" s="463"/>
      <c r="AH248" s="463"/>
      <c r="AI248" s="460"/>
      <c r="AJ248" s="460"/>
      <c r="AK248" s="460"/>
      <c r="AL248" s="460"/>
      <c r="AM248" s="460"/>
      <c r="AN248" s="460"/>
      <c r="AO248" s="460"/>
      <c r="AP248" s="460"/>
      <c r="AQ248" s="460"/>
    </row>
    <row r="249" spans="1:43" ht="14.25" customHeight="1">
      <c r="A249" s="477"/>
      <c r="B249" s="477"/>
      <c r="C249" s="477"/>
      <c r="D249" s="477"/>
      <c r="E249" s="477"/>
      <c r="F249" s="477"/>
      <c r="G249" s="477"/>
      <c r="H249" s="477"/>
      <c r="I249" s="477"/>
      <c r="J249" s="477"/>
      <c r="K249" s="477"/>
      <c r="L249" s="477"/>
      <c r="M249" s="477"/>
      <c r="N249" s="461"/>
      <c r="O249" s="461"/>
      <c r="P249" s="449"/>
      <c r="Q249" s="449"/>
      <c r="R249" s="450"/>
      <c r="S249" s="450"/>
      <c r="T249" s="450"/>
      <c r="U249" s="450"/>
      <c r="V249" s="450"/>
      <c r="W249" s="450"/>
      <c r="X249" s="450"/>
      <c r="Y249" s="450"/>
      <c r="Z249" s="450"/>
      <c r="AA249" s="448"/>
      <c r="AB249" s="448"/>
      <c r="AC249" s="463"/>
      <c r="AD249" s="463"/>
      <c r="AE249" s="463"/>
      <c r="AF249" s="463"/>
      <c r="AG249" s="463"/>
      <c r="AH249" s="463"/>
      <c r="AI249" s="460"/>
      <c r="AJ249" s="460"/>
      <c r="AK249" s="460"/>
      <c r="AL249" s="460"/>
      <c r="AM249" s="460"/>
      <c r="AN249" s="460"/>
      <c r="AO249" s="460"/>
      <c r="AP249" s="460"/>
      <c r="AQ249" s="460"/>
    </row>
    <row r="250" spans="1:43" ht="14.25" customHeight="1">
      <c r="A250" s="477"/>
      <c r="B250" s="477"/>
      <c r="C250" s="477"/>
      <c r="D250" s="477"/>
      <c r="E250" s="477"/>
      <c r="F250" s="477"/>
      <c r="G250" s="477"/>
      <c r="H250" s="477"/>
      <c r="I250" s="477"/>
      <c r="J250" s="477"/>
      <c r="K250" s="477"/>
      <c r="L250" s="477"/>
      <c r="M250" s="477"/>
      <c r="N250" s="461"/>
      <c r="O250" s="461"/>
      <c r="P250" s="449"/>
      <c r="Q250" s="449"/>
      <c r="R250" s="450"/>
      <c r="S250" s="450"/>
      <c r="T250" s="450"/>
      <c r="U250" s="450"/>
      <c r="V250" s="450"/>
      <c r="W250" s="450"/>
      <c r="X250" s="450"/>
      <c r="Y250" s="450"/>
      <c r="Z250" s="450"/>
      <c r="AA250" s="448"/>
      <c r="AB250" s="448"/>
      <c r="AC250" s="463"/>
      <c r="AD250" s="463"/>
      <c r="AE250" s="463"/>
      <c r="AF250" s="463"/>
      <c r="AG250" s="463"/>
      <c r="AH250" s="463"/>
      <c r="AI250" s="460"/>
      <c r="AJ250" s="460"/>
      <c r="AK250" s="460"/>
      <c r="AL250" s="460"/>
      <c r="AM250" s="460"/>
      <c r="AN250" s="460"/>
      <c r="AO250" s="460"/>
      <c r="AP250" s="460"/>
      <c r="AQ250" s="460"/>
    </row>
    <row r="251" spans="1:43" ht="14.25" customHeight="1">
      <c r="A251" s="477" t="s">
        <v>149</v>
      </c>
      <c r="B251" s="477"/>
      <c r="C251" s="477"/>
      <c r="D251" s="477"/>
      <c r="E251" s="477"/>
      <c r="F251" s="477"/>
      <c r="G251" s="477"/>
      <c r="H251" s="477"/>
      <c r="I251" s="477"/>
      <c r="J251" s="477"/>
      <c r="K251" s="477"/>
      <c r="L251" s="477"/>
      <c r="M251" s="477"/>
      <c r="N251" s="461" t="s">
        <v>150</v>
      </c>
      <c r="O251" s="461"/>
      <c r="P251" s="449">
        <v>1</v>
      </c>
      <c r="Q251" s="449"/>
      <c r="R251" s="450"/>
      <c r="S251" s="450"/>
      <c r="T251" s="450"/>
      <c r="U251" s="450"/>
      <c r="V251" s="450"/>
      <c r="W251" s="450"/>
      <c r="X251" s="450"/>
      <c r="Y251" s="450"/>
      <c r="Z251" s="450"/>
      <c r="AA251" s="448"/>
      <c r="AB251" s="448"/>
      <c r="AC251" s="463" t="s">
        <v>135</v>
      </c>
      <c r="AD251" s="463"/>
      <c r="AE251" s="463"/>
      <c r="AF251" s="463"/>
      <c r="AG251" s="463"/>
      <c r="AH251" s="463"/>
      <c r="AI251" s="460"/>
      <c r="AJ251" s="460"/>
      <c r="AK251" s="460"/>
      <c r="AL251" s="460"/>
      <c r="AM251" s="460"/>
      <c r="AN251" s="460"/>
      <c r="AO251" s="460"/>
      <c r="AP251" s="460"/>
      <c r="AQ251" s="460"/>
    </row>
    <row r="252" spans="1:43">
      <c r="A252" s="477"/>
      <c r="B252" s="477"/>
      <c r="C252" s="477"/>
      <c r="D252" s="477"/>
      <c r="E252" s="477"/>
      <c r="F252" s="477"/>
      <c r="G252" s="477"/>
      <c r="H252" s="477"/>
      <c r="I252" s="477"/>
      <c r="J252" s="477"/>
      <c r="K252" s="477"/>
      <c r="L252" s="477"/>
      <c r="M252" s="477"/>
      <c r="N252" s="461"/>
      <c r="O252" s="461"/>
      <c r="P252" s="449"/>
      <c r="Q252" s="449"/>
      <c r="R252" s="450"/>
      <c r="S252" s="450"/>
      <c r="T252" s="450"/>
      <c r="U252" s="450"/>
      <c r="V252" s="450"/>
      <c r="W252" s="450"/>
      <c r="X252" s="450"/>
      <c r="Y252" s="450"/>
      <c r="Z252" s="450"/>
      <c r="AA252" s="448"/>
      <c r="AB252" s="448"/>
      <c r="AC252" s="463"/>
      <c r="AD252" s="463"/>
      <c r="AE252" s="463"/>
      <c r="AF252" s="463"/>
      <c r="AG252" s="463"/>
      <c r="AH252" s="463"/>
      <c r="AI252" s="460"/>
      <c r="AJ252" s="460"/>
      <c r="AK252" s="460"/>
      <c r="AL252" s="460"/>
      <c r="AM252" s="460"/>
      <c r="AN252" s="460"/>
      <c r="AO252" s="460"/>
      <c r="AP252" s="460"/>
      <c r="AQ252" s="460"/>
    </row>
    <row r="253" spans="1:43">
      <c r="A253" s="477"/>
      <c r="B253" s="477"/>
      <c r="C253" s="477"/>
      <c r="D253" s="477"/>
      <c r="E253" s="477"/>
      <c r="F253" s="477"/>
      <c r="G253" s="477"/>
      <c r="H253" s="477"/>
      <c r="I253" s="477"/>
      <c r="J253" s="477"/>
      <c r="K253" s="477"/>
      <c r="L253" s="477"/>
      <c r="M253" s="477"/>
      <c r="N253" s="461"/>
      <c r="O253" s="461"/>
      <c r="P253" s="449"/>
      <c r="Q253" s="449"/>
      <c r="R253" s="450"/>
      <c r="S253" s="450"/>
      <c r="T253" s="450"/>
      <c r="U253" s="450"/>
      <c r="V253" s="450"/>
      <c r="W253" s="450"/>
      <c r="X253" s="450"/>
      <c r="Y253" s="450"/>
      <c r="Z253" s="450"/>
      <c r="AA253" s="448"/>
      <c r="AB253" s="448"/>
      <c r="AC253" s="463"/>
      <c r="AD253" s="463"/>
      <c r="AE253" s="463"/>
      <c r="AF253" s="463"/>
      <c r="AG253" s="463"/>
      <c r="AH253" s="463"/>
      <c r="AI253" s="460"/>
      <c r="AJ253" s="460"/>
      <c r="AK253" s="460"/>
      <c r="AL253" s="460"/>
      <c r="AM253" s="460"/>
      <c r="AN253" s="460"/>
      <c r="AO253" s="460"/>
      <c r="AP253" s="460"/>
      <c r="AQ253" s="460"/>
    </row>
    <row r="254" spans="1:43" ht="14.45" customHeight="1">
      <c r="A254" s="475" t="s">
        <v>151</v>
      </c>
      <c r="B254" s="475"/>
      <c r="C254" s="475"/>
      <c r="D254" s="475"/>
      <c r="E254" s="475"/>
      <c r="F254" s="475"/>
      <c r="G254" s="475"/>
      <c r="H254" s="475"/>
      <c r="I254" s="475"/>
      <c r="J254" s="475"/>
      <c r="K254" s="475"/>
      <c r="L254" s="475"/>
      <c r="M254" s="475"/>
      <c r="N254" s="461" t="s">
        <v>37</v>
      </c>
      <c r="O254" s="461"/>
      <c r="P254" s="449">
        <v>1</v>
      </c>
      <c r="Q254" s="449"/>
      <c r="R254" s="476"/>
      <c r="S254" s="476"/>
      <c r="T254" s="476"/>
      <c r="U254" s="476"/>
      <c r="V254" s="476"/>
      <c r="W254" s="476"/>
      <c r="X254" s="476"/>
      <c r="Y254" s="476"/>
      <c r="Z254" s="476"/>
      <c r="AA254" s="461"/>
      <c r="AB254" s="461"/>
      <c r="AC254" s="459" t="s">
        <v>152</v>
      </c>
      <c r="AD254" s="459"/>
      <c r="AE254" s="459"/>
      <c r="AF254" s="459"/>
      <c r="AG254" s="459"/>
      <c r="AH254" s="459"/>
      <c r="AI254" s="451" t="s">
        <v>39</v>
      </c>
      <c r="AJ254" s="451"/>
      <c r="AK254" s="451"/>
      <c r="AL254" s="451"/>
      <c r="AM254" s="451"/>
      <c r="AN254" s="451"/>
      <c r="AO254" s="451"/>
      <c r="AP254" s="451"/>
      <c r="AQ254" s="451"/>
    </row>
    <row r="255" spans="1:43" ht="14.25" customHeight="1">
      <c r="A255" s="475"/>
      <c r="B255" s="475"/>
      <c r="C255" s="475"/>
      <c r="D255" s="475"/>
      <c r="E255" s="475"/>
      <c r="F255" s="475"/>
      <c r="G255" s="475"/>
      <c r="H255" s="475"/>
      <c r="I255" s="475"/>
      <c r="J255" s="475"/>
      <c r="K255" s="475"/>
      <c r="L255" s="475"/>
      <c r="M255" s="475"/>
      <c r="N255" s="461"/>
      <c r="O255" s="461"/>
      <c r="P255" s="449"/>
      <c r="Q255" s="449"/>
      <c r="R255" s="476"/>
      <c r="S255" s="476"/>
      <c r="T255" s="476"/>
      <c r="U255" s="476"/>
      <c r="V255" s="476"/>
      <c r="W255" s="476"/>
      <c r="X255" s="476"/>
      <c r="Y255" s="476"/>
      <c r="Z255" s="476"/>
      <c r="AA255" s="461"/>
      <c r="AB255" s="461"/>
      <c r="AC255" s="459"/>
      <c r="AD255" s="459"/>
      <c r="AE255" s="459"/>
      <c r="AF255" s="459"/>
      <c r="AG255" s="459"/>
      <c r="AH255" s="459"/>
      <c r="AI255" s="451"/>
      <c r="AJ255" s="451"/>
      <c r="AK255" s="451"/>
      <c r="AL255" s="451"/>
      <c r="AM255" s="451"/>
      <c r="AN255" s="451"/>
      <c r="AO255" s="451"/>
      <c r="AP255" s="451"/>
      <c r="AQ255" s="451"/>
    </row>
    <row r="256" spans="1:43">
      <c r="A256" s="475"/>
      <c r="B256" s="475"/>
      <c r="C256" s="475"/>
      <c r="D256" s="475"/>
      <c r="E256" s="475"/>
      <c r="F256" s="475"/>
      <c r="G256" s="475"/>
      <c r="H256" s="475"/>
      <c r="I256" s="475"/>
      <c r="J256" s="475"/>
      <c r="K256" s="475"/>
      <c r="L256" s="475"/>
      <c r="M256" s="475"/>
      <c r="N256" s="461"/>
      <c r="O256" s="461"/>
      <c r="P256" s="449"/>
      <c r="Q256" s="449"/>
      <c r="R256" s="476"/>
      <c r="S256" s="476"/>
      <c r="T256" s="476"/>
      <c r="U256" s="476"/>
      <c r="V256" s="476"/>
      <c r="W256" s="476"/>
      <c r="X256" s="476"/>
      <c r="Y256" s="476"/>
      <c r="Z256" s="476"/>
      <c r="AA256" s="461"/>
      <c r="AB256" s="461"/>
      <c r="AC256" s="459"/>
      <c r="AD256" s="459"/>
      <c r="AE256" s="459"/>
      <c r="AF256" s="459"/>
      <c r="AG256" s="459"/>
      <c r="AH256" s="459"/>
      <c r="AI256" s="451"/>
      <c r="AJ256" s="451"/>
      <c r="AK256" s="451"/>
      <c r="AL256" s="451"/>
      <c r="AM256" s="451"/>
      <c r="AN256" s="451"/>
      <c r="AO256" s="451"/>
      <c r="AP256" s="451"/>
      <c r="AQ256" s="451"/>
    </row>
    <row r="257" spans="1:43" ht="14.25" customHeight="1">
      <c r="A257" s="466" t="s">
        <v>153</v>
      </c>
      <c r="B257" s="467"/>
      <c r="C257" s="467"/>
      <c r="D257" s="467"/>
      <c r="E257" s="467"/>
      <c r="F257" s="467"/>
      <c r="G257" s="467"/>
      <c r="H257" s="467"/>
      <c r="I257" s="467"/>
      <c r="J257" s="467"/>
      <c r="K257" s="467"/>
      <c r="L257" s="467"/>
      <c r="M257" s="468"/>
      <c r="N257" s="461" t="s">
        <v>154</v>
      </c>
      <c r="O257" s="461"/>
      <c r="P257" s="448">
        <v>1</v>
      </c>
      <c r="Q257" s="448"/>
      <c r="R257" s="462"/>
      <c r="S257" s="462"/>
      <c r="T257" s="462"/>
      <c r="U257" s="462"/>
      <c r="V257" s="462"/>
      <c r="W257" s="462"/>
      <c r="X257" s="462"/>
      <c r="Y257" s="462"/>
      <c r="Z257" s="462"/>
      <c r="AA257" s="448"/>
      <c r="AB257" s="448"/>
      <c r="AC257" s="463" t="s">
        <v>155</v>
      </c>
      <c r="AD257" s="463"/>
      <c r="AE257" s="463"/>
      <c r="AF257" s="463"/>
      <c r="AG257" s="463"/>
      <c r="AH257" s="463"/>
      <c r="AI257" s="451" t="s">
        <v>156</v>
      </c>
      <c r="AJ257" s="451"/>
      <c r="AK257" s="451"/>
      <c r="AL257" s="451"/>
      <c r="AM257" s="451"/>
      <c r="AN257" s="451"/>
      <c r="AO257" s="451"/>
      <c r="AP257" s="451"/>
      <c r="AQ257" s="451"/>
    </row>
    <row r="258" spans="1:43" ht="14.25" customHeight="1">
      <c r="A258" s="469"/>
      <c r="B258" s="470"/>
      <c r="C258" s="470"/>
      <c r="D258" s="470"/>
      <c r="E258" s="470"/>
      <c r="F258" s="470"/>
      <c r="G258" s="470"/>
      <c r="H258" s="470"/>
      <c r="I258" s="470"/>
      <c r="J258" s="470"/>
      <c r="K258" s="470"/>
      <c r="L258" s="470"/>
      <c r="M258" s="471"/>
      <c r="N258" s="461"/>
      <c r="O258" s="461"/>
      <c r="P258" s="448"/>
      <c r="Q258" s="448"/>
      <c r="R258" s="462"/>
      <c r="S258" s="462"/>
      <c r="T258" s="462"/>
      <c r="U258" s="462"/>
      <c r="V258" s="462"/>
      <c r="W258" s="462"/>
      <c r="X258" s="462"/>
      <c r="Y258" s="462"/>
      <c r="Z258" s="462"/>
      <c r="AA258" s="448"/>
      <c r="AB258" s="448"/>
      <c r="AC258" s="463"/>
      <c r="AD258" s="463"/>
      <c r="AE258" s="463"/>
      <c r="AF258" s="463"/>
      <c r="AG258" s="463"/>
      <c r="AH258" s="463"/>
      <c r="AI258" s="451"/>
      <c r="AJ258" s="451"/>
      <c r="AK258" s="451"/>
      <c r="AL258" s="451"/>
      <c r="AM258" s="451"/>
      <c r="AN258" s="451"/>
      <c r="AO258" s="451"/>
      <c r="AP258" s="451"/>
      <c r="AQ258" s="451"/>
    </row>
    <row r="259" spans="1:43" ht="14.25" customHeight="1">
      <c r="A259" s="469"/>
      <c r="B259" s="470"/>
      <c r="C259" s="470"/>
      <c r="D259" s="470"/>
      <c r="E259" s="470"/>
      <c r="F259" s="470"/>
      <c r="G259" s="470"/>
      <c r="H259" s="470"/>
      <c r="I259" s="470"/>
      <c r="J259" s="470"/>
      <c r="K259" s="470"/>
      <c r="L259" s="470"/>
      <c r="M259" s="471"/>
      <c r="N259" s="461"/>
      <c r="O259" s="461"/>
      <c r="P259" s="448"/>
      <c r="Q259" s="448"/>
      <c r="R259" s="462"/>
      <c r="S259" s="462"/>
      <c r="T259" s="462"/>
      <c r="U259" s="462"/>
      <c r="V259" s="462"/>
      <c r="W259" s="462"/>
      <c r="X259" s="462"/>
      <c r="Y259" s="462"/>
      <c r="Z259" s="462"/>
      <c r="AA259" s="448"/>
      <c r="AB259" s="448"/>
      <c r="AC259" s="463"/>
      <c r="AD259" s="463"/>
      <c r="AE259" s="463"/>
      <c r="AF259" s="463"/>
      <c r="AG259" s="463"/>
      <c r="AH259" s="463"/>
      <c r="AI259" s="451"/>
      <c r="AJ259" s="451"/>
      <c r="AK259" s="451"/>
      <c r="AL259" s="451"/>
      <c r="AM259" s="451"/>
      <c r="AN259" s="451"/>
      <c r="AO259" s="451"/>
      <c r="AP259" s="451"/>
      <c r="AQ259" s="451"/>
    </row>
    <row r="260" spans="1:43" ht="14.25" customHeight="1">
      <c r="A260" s="472"/>
      <c r="B260" s="473"/>
      <c r="C260" s="473"/>
      <c r="D260" s="473"/>
      <c r="E260" s="473"/>
      <c r="F260" s="473"/>
      <c r="G260" s="473"/>
      <c r="H260" s="473"/>
      <c r="I260" s="473"/>
      <c r="J260" s="473"/>
      <c r="K260" s="473"/>
      <c r="L260" s="473"/>
      <c r="M260" s="474"/>
      <c r="N260" s="461"/>
      <c r="O260" s="461"/>
      <c r="P260" s="448"/>
      <c r="Q260" s="448"/>
      <c r="R260" s="462"/>
      <c r="S260" s="462"/>
      <c r="T260" s="462"/>
      <c r="U260" s="462"/>
      <c r="V260" s="462"/>
      <c r="W260" s="462"/>
      <c r="X260" s="462"/>
      <c r="Y260" s="462"/>
      <c r="Z260" s="462"/>
      <c r="AA260" s="448"/>
      <c r="AB260" s="448"/>
      <c r="AC260" s="463"/>
      <c r="AD260" s="463"/>
      <c r="AE260" s="463"/>
      <c r="AF260" s="463"/>
      <c r="AG260" s="463"/>
      <c r="AH260" s="463"/>
      <c r="AI260" s="451"/>
      <c r="AJ260" s="451"/>
      <c r="AK260" s="451"/>
      <c r="AL260" s="451"/>
      <c r="AM260" s="451"/>
      <c r="AN260" s="451"/>
      <c r="AO260" s="451"/>
      <c r="AP260" s="451"/>
      <c r="AQ260" s="451"/>
    </row>
    <row r="261" spans="1:43" ht="14.25" customHeight="1">
      <c r="A261" s="447" t="s">
        <v>157</v>
      </c>
      <c r="B261" s="447"/>
      <c r="C261" s="447"/>
      <c r="D261" s="447"/>
      <c r="E261" s="447"/>
      <c r="F261" s="447"/>
      <c r="G261" s="447"/>
      <c r="H261" s="447"/>
      <c r="I261" s="447"/>
      <c r="J261" s="447"/>
      <c r="K261" s="447"/>
      <c r="L261" s="447"/>
      <c r="M261" s="447"/>
      <c r="N261" s="448" t="s">
        <v>37</v>
      </c>
      <c r="O261" s="448"/>
      <c r="P261" s="449">
        <v>1</v>
      </c>
      <c r="Q261" s="449"/>
      <c r="R261" s="450"/>
      <c r="S261" s="450"/>
      <c r="T261" s="450"/>
      <c r="U261" s="450"/>
      <c r="V261" s="450"/>
      <c r="W261" s="450"/>
      <c r="X261" s="450"/>
      <c r="Y261" s="450"/>
      <c r="Z261" s="450"/>
      <c r="AA261" s="448"/>
      <c r="AB261" s="448"/>
      <c r="AC261" s="459" t="s">
        <v>155</v>
      </c>
      <c r="AD261" s="459"/>
      <c r="AE261" s="459"/>
      <c r="AF261" s="459"/>
      <c r="AG261" s="459"/>
      <c r="AH261" s="459"/>
      <c r="AI261" s="460"/>
      <c r="AJ261" s="460"/>
      <c r="AK261" s="460"/>
      <c r="AL261" s="460"/>
      <c r="AM261" s="460"/>
      <c r="AN261" s="460"/>
      <c r="AO261" s="460"/>
      <c r="AP261" s="460"/>
      <c r="AQ261" s="460"/>
    </row>
    <row r="262" spans="1:43" ht="14.25" customHeight="1">
      <c r="A262" s="447"/>
      <c r="B262" s="447"/>
      <c r="C262" s="447"/>
      <c r="D262" s="447"/>
      <c r="E262" s="447"/>
      <c r="F262" s="447"/>
      <c r="G262" s="447"/>
      <c r="H262" s="447"/>
      <c r="I262" s="447"/>
      <c r="J262" s="447"/>
      <c r="K262" s="447"/>
      <c r="L262" s="447"/>
      <c r="M262" s="447"/>
      <c r="N262" s="448"/>
      <c r="O262" s="448"/>
      <c r="P262" s="449"/>
      <c r="Q262" s="449"/>
      <c r="R262" s="450"/>
      <c r="S262" s="450"/>
      <c r="T262" s="450"/>
      <c r="U262" s="450"/>
      <c r="V262" s="450"/>
      <c r="W262" s="450"/>
      <c r="X262" s="450"/>
      <c r="Y262" s="450"/>
      <c r="Z262" s="450"/>
      <c r="AA262" s="448"/>
      <c r="AB262" s="448"/>
      <c r="AC262" s="459"/>
      <c r="AD262" s="459"/>
      <c r="AE262" s="459"/>
      <c r="AF262" s="459"/>
      <c r="AG262" s="459"/>
      <c r="AH262" s="459"/>
      <c r="AI262" s="460"/>
      <c r="AJ262" s="460"/>
      <c r="AK262" s="460"/>
      <c r="AL262" s="460"/>
      <c r="AM262" s="460"/>
      <c r="AN262" s="460"/>
      <c r="AO262" s="460"/>
      <c r="AP262" s="460"/>
      <c r="AQ262" s="460"/>
    </row>
    <row r="263" spans="1:43" ht="14.25" customHeight="1">
      <c r="A263" s="447"/>
      <c r="B263" s="447"/>
      <c r="C263" s="447"/>
      <c r="D263" s="447"/>
      <c r="E263" s="447"/>
      <c r="F263" s="447"/>
      <c r="G263" s="447"/>
      <c r="H263" s="447"/>
      <c r="I263" s="447"/>
      <c r="J263" s="447"/>
      <c r="K263" s="447"/>
      <c r="L263" s="447"/>
      <c r="M263" s="447"/>
      <c r="N263" s="448"/>
      <c r="O263" s="448"/>
      <c r="P263" s="449"/>
      <c r="Q263" s="449"/>
      <c r="R263" s="450"/>
      <c r="S263" s="450"/>
      <c r="T263" s="450"/>
      <c r="U263" s="450"/>
      <c r="V263" s="450"/>
      <c r="W263" s="450"/>
      <c r="X263" s="450"/>
      <c r="Y263" s="450"/>
      <c r="Z263" s="450"/>
      <c r="AA263" s="448"/>
      <c r="AB263" s="448"/>
      <c r="AC263" s="459"/>
      <c r="AD263" s="459"/>
      <c r="AE263" s="459"/>
      <c r="AF263" s="459"/>
      <c r="AG263" s="459"/>
      <c r="AH263" s="459"/>
      <c r="AI263" s="460"/>
      <c r="AJ263" s="460"/>
      <c r="AK263" s="460"/>
      <c r="AL263" s="460"/>
      <c r="AM263" s="460"/>
      <c r="AN263" s="460"/>
      <c r="AO263" s="460"/>
      <c r="AP263" s="460"/>
      <c r="AQ263" s="460"/>
    </row>
    <row r="264" spans="1:43" ht="14.45" customHeight="1">
      <c r="A264" s="457" t="s">
        <v>158</v>
      </c>
      <c r="B264" s="457"/>
      <c r="C264" s="457"/>
      <c r="D264" s="457"/>
      <c r="E264" s="457"/>
      <c r="F264" s="457"/>
      <c r="G264" s="457"/>
      <c r="H264" s="457"/>
      <c r="I264" s="457"/>
      <c r="J264" s="457"/>
      <c r="K264" s="457"/>
      <c r="L264" s="457"/>
      <c r="M264" s="457"/>
      <c r="N264" s="458"/>
      <c r="O264" s="458"/>
      <c r="P264" s="449"/>
      <c r="Q264" s="449"/>
      <c r="R264" s="464"/>
      <c r="S264" s="464"/>
      <c r="T264" s="464"/>
      <c r="U264" s="464"/>
      <c r="V264" s="464"/>
      <c r="W264" s="464"/>
      <c r="X264" s="464"/>
      <c r="Y264" s="464"/>
      <c r="Z264" s="464"/>
      <c r="AA264" s="458"/>
      <c r="AB264" s="458"/>
      <c r="AC264" s="465"/>
      <c r="AD264" s="465"/>
      <c r="AE264" s="465"/>
      <c r="AF264" s="465"/>
      <c r="AG264" s="465"/>
      <c r="AH264" s="465"/>
      <c r="AI264" s="451"/>
      <c r="AJ264" s="451"/>
      <c r="AK264" s="451"/>
      <c r="AL264" s="451"/>
      <c r="AM264" s="451"/>
      <c r="AN264" s="451"/>
      <c r="AO264" s="451"/>
      <c r="AP264" s="451"/>
      <c r="AQ264" s="451"/>
    </row>
    <row r="265" spans="1:43">
      <c r="A265" s="457"/>
      <c r="B265" s="457"/>
      <c r="C265" s="457"/>
      <c r="D265" s="457"/>
      <c r="E265" s="457"/>
      <c r="F265" s="457"/>
      <c r="G265" s="457"/>
      <c r="H265" s="457"/>
      <c r="I265" s="457"/>
      <c r="J265" s="457"/>
      <c r="K265" s="457"/>
      <c r="L265" s="457"/>
      <c r="M265" s="457"/>
      <c r="N265" s="458"/>
      <c r="O265" s="458"/>
      <c r="P265" s="449"/>
      <c r="Q265" s="449"/>
      <c r="R265" s="464"/>
      <c r="S265" s="464"/>
      <c r="T265" s="464"/>
      <c r="U265" s="464"/>
      <c r="V265" s="464"/>
      <c r="W265" s="464"/>
      <c r="X265" s="464"/>
      <c r="Y265" s="464"/>
      <c r="Z265" s="464"/>
      <c r="AA265" s="458"/>
      <c r="AB265" s="458"/>
      <c r="AC265" s="465"/>
      <c r="AD265" s="465"/>
      <c r="AE265" s="465"/>
      <c r="AF265" s="465"/>
      <c r="AG265" s="465"/>
      <c r="AH265" s="465"/>
      <c r="AI265" s="451"/>
      <c r="AJ265" s="451"/>
      <c r="AK265" s="451"/>
      <c r="AL265" s="451"/>
      <c r="AM265" s="451"/>
      <c r="AN265" s="451"/>
      <c r="AO265" s="451"/>
      <c r="AP265" s="451"/>
      <c r="AQ265" s="451"/>
    </row>
    <row r="266" spans="1:43">
      <c r="A266" s="457"/>
      <c r="B266" s="457"/>
      <c r="C266" s="457"/>
      <c r="D266" s="457"/>
      <c r="E266" s="457"/>
      <c r="F266" s="457"/>
      <c r="G266" s="457"/>
      <c r="H266" s="457"/>
      <c r="I266" s="457"/>
      <c r="J266" s="457"/>
      <c r="K266" s="457"/>
      <c r="L266" s="457"/>
      <c r="M266" s="457"/>
      <c r="N266" s="458"/>
      <c r="O266" s="458"/>
      <c r="P266" s="449"/>
      <c r="Q266" s="449"/>
      <c r="R266" s="464"/>
      <c r="S266" s="464"/>
      <c r="T266" s="464"/>
      <c r="U266" s="464"/>
      <c r="V266" s="464"/>
      <c r="W266" s="464"/>
      <c r="X266" s="464"/>
      <c r="Y266" s="464"/>
      <c r="Z266" s="464"/>
      <c r="AA266" s="458"/>
      <c r="AB266" s="458"/>
      <c r="AC266" s="465"/>
      <c r="AD266" s="465"/>
      <c r="AE266" s="465"/>
      <c r="AF266" s="465"/>
      <c r="AG266" s="465"/>
      <c r="AH266" s="465"/>
      <c r="AI266" s="451"/>
      <c r="AJ266" s="451"/>
      <c r="AK266" s="451"/>
      <c r="AL266" s="451"/>
      <c r="AM266" s="451"/>
      <c r="AN266" s="451"/>
      <c r="AO266" s="451"/>
      <c r="AP266" s="451"/>
      <c r="AQ266" s="451"/>
    </row>
    <row r="267" spans="1:43">
      <c r="A267" s="457"/>
      <c r="B267" s="457"/>
      <c r="C267" s="457"/>
      <c r="D267" s="457"/>
      <c r="E267" s="457"/>
      <c r="F267" s="457"/>
      <c r="G267" s="457"/>
      <c r="H267" s="457"/>
      <c r="I267" s="457"/>
      <c r="J267" s="457"/>
      <c r="K267" s="457"/>
      <c r="L267" s="457"/>
      <c r="M267" s="457"/>
      <c r="N267" s="458"/>
      <c r="O267" s="458"/>
      <c r="P267" s="449"/>
      <c r="Q267" s="449"/>
      <c r="R267" s="464"/>
      <c r="S267" s="464"/>
      <c r="T267" s="464"/>
      <c r="U267" s="464"/>
      <c r="V267" s="464"/>
      <c r="W267" s="464"/>
      <c r="X267" s="464"/>
      <c r="Y267" s="464"/>
      <c r="Z267" s="464"/>
      <c r="AA267" s="458"/>
      <c r="AB267" s="458"/>
      <c r="AC267" s="465"/>
      <c r="AD267" s="465"/>
      <c r="AE267" s="465"/>
      <c r="AF267" s="465"/>
      <c r="AG267" s="465"/>
      <c r="AH267" s="465"/>
      <c r="AI267" s="451"/>
      <c r="AJ267" s="451"/>
      <c r="AK267" s="451"/>
      <c r="AL267" s="451"/>
      <c r="AM267" s="451"/>
      <c r="AN267" s="451"/>
      <c r="AO267" s="451"/>
      <c r="AP267" s="451"/>
      <c r="AQ267" s="451"/>
    </row>
    <row r="268" spans="1:43" ht="15" thickBot="1">
      <c r="A268" s="452"/>
      <c r="B268" s="452"/>
      <c r="C268" s="452"/>
      <c r="D268" s="452"/>
      <c r="E268" s="452"/>
      <c r="F268" s="452"/>
      <c r="G268" s="452"/>
      <c r="H268" s="452"/>
      <c r="I268" s="452"/>
      <c r="J268" s="452"/>
      <c r="K268" s="452"/>
      <c r="L268" s="452"/>
      <c r="M268" s="452"/>
      <c r="N268" s="453"/>
      <c r="O268" s="453"/>
      <c r="P268" s="454"/>
      <c r="Q268" s="454"/>
      <c r="R268" s="455"/>
      <c r="S268" s="455"/>
      <c r="T268" s="455"/>
      <c r="U268" s="455"/>
      <c r="V268" s="455"/>
      <c r="W268" s="455"/>
      <c r="X268" s="455"/>
      <c r="Y268" s="455"/>
      <c r="Z268" s="455"/>
      <c r="AA268" s="453"/>
      <c r="AB268" s="453"/>
      <c r="AC268" s="456"/>
      <c r="AD268" s="456"/>
      <c r="AE268" s="456"/>
      <c r="AF268" s="456"/>
      <c r="AG268" s="456"/>
      <c r="AH268" s="456"/>
      <c r="AI268" s="451"/>
      <c r="AJ268" s="451"/>
      <c r="AK268" s="451"/>
      <c r="AL268" s="451"/>
      <c r="AM268" s="451"/>
      <c r="AN268" s="451"/>
      <c r="AO268" s="451"/>
      <c r="AP268" s="451"/>
      <c r="AQ268" s="451"/>
    </row>
    <row r="269" spans="1:43" ht="15" thickBot="1">
      <c r="A269" s="452"/>
      <c r="B269" s="452"/>
      <c r="C269" s="452"/>
      <c r="D269" s="452"/>
      <c r="E269" s="452"/>
      <c r="F269" s="452"/>
      <c r="G269" s="452"/>
      <c r="H269" s="452"/>
      <c r="I269" s="452"/>
      <c r="J269" s="452"/>
      <c r="K269" s="452"/>
      <c r="L269" s="452"/>
      <c r="M269" s="452"/>
      <c r="N269" s="453"/>
      <c r="O269" s="453"/>
      <c r="P269" s="454"/>
      <c r="Q269" s="454"/>
      <c r="R269" s="455"/>
      <c r="S269" s="455"/>
      <c r="T269" s="455"/>
      <c r="U269" s="455"/>
      <c r="V269" s="455"/>
      <c r="W269" s="455"/>
      <c r="X269" s="455"/>
      <c r="Y269" s="455"/>
      <c r="Z269" s="455"/>
      <c r="AA269" s="453"/>
      <c r="AB269" s="453"/>
      <c r="AC269" s="456"/>
      <c r="AD269" s="456"/>
      <c r="AE269" s="456"/>
      <c r="AF269" s="456"/>
      <c r="AG269" s="456"/>
      <c r="AH269" s="456"/>
      <c r="AI269" s="451"/>
      <c r="AJ269" s="451"/>
      <c r="AK269" s="451"/>
      <c r="AL269" s="451"/>
      <c r="AM269" s="451"/>
      <c r="AN269" s="451"/>
      <c r="AO269" s="451"/>
      <c r="AP269" s="451"/>
      <c r="AQ269" s="451"/>
    </row>
    <row r="270" spans="1:43" ht="15" thickBot="1">
      <c r="A270" s="452"/>
      <c r="B270" s="452"/>
      <c r="C270" s="452"/>
      <c r="D270" s="452"/>
      <c r="E270" s="452"/>
      <c r="F270" s="452"/>
      <c r="G270" s="452"/>
      <c r="H270" s="452"/>
      <c r="I270" s="452"/>
      <c r="J270" s="452"/>
      <c r="K270" s="452"/>
      <c r="L270" s="452"/>
      <c r="M270" s="452"/>
      <c r="N270" s="453"/>
      <c r="O270" s="453"/>
      <c r="P270" s="454"/>
      <c r="Q270" s="454"/>
      <c r="R270" s="455"/>
      <c r="S270" s="455"/>
      <c r="T270" s="455"/>
      <c r="U270" s="455"/>
      <c r="V270" s="455"/>
      <c r="W270" s="455"/>
      <c r="X270" s="455"/>
      <c r="Y270" s="455"/>
      <c r="Z270" s="455"/>
      <c r="AA270" s="453"/>
      <c r="AB270" s="453"/>
      <c r="AC270" s="456"/>
      <c r="AD270" s="456"/>
      <c r="AE270" s="456"/>
      <c r="AF270" s="456"/>
      <c r="AG270" s="456"/>
      <c r="AH270" s="456"/>
      <c r="AI270" s="451"/>
      <c r="AJ270" s="451"/>
      <c r="AK270" s="451"/>
      <c r="AL270" s="451"/>
      <c r="AM270" s="451"/>
      <c r="AN270" s="451"/>
      <c r="AO270" s="451"/>
      <c r="AP270" s="451"/>
      <c r="AQ270" s="451"/>
    </row>
    <row r="271" spans="1:43" ht="15" thickBot="1">
      <c r="A271" s="452"/>
      <c r="B271" s="452"/>
      <c r="C271" s="452"/>
      <c r="D271" s="452"/>
      <c r="E271" s="452"/>
      <c r="F271" s="452"/>
      <c r="G271" s="452"/>
      <c r="H271" s="452"/>
      <c r="I271" s="452"/>
      <c r="J271" s="452"/>
      <c r="K271" s="452"/>
      <c r="L271" s="452"/>
      <c r="M271" s="452"/>
      <c r="N271" s="453"/>
      <c r="O271" s="453"/>
      <c r="P271" s="454"/>
      <c r="Q271" s="454"/>
      <c r="R271" s="455"/>
      <c r="S271" s="455"/>
      <c r="T271" s="455"/>
      <c r="U271" s="455"/>
      <c r="V271" s="455"/>
      <c r="W271" s="455"/>
      <c r="X271" s="455"/>
      <c r="Y271" s="455"/>
      <c r="Z271" s="455"/>
      <c r="AA271" s="453"/>
      <c r="AB271" s="453"/>
      <c r="AC271" s="456"/>
      <c r="AD271" s="456"/>
      <c r="AE271" s="456"/>
      <c r="AF271" s="456"/>
      <c r="AG271" s="456"/>
      <c r="AH271" s="456"/>
      <c r="AI271" s="451"/>
      <c r="AJ271" s="451"/>
      <c r="AK271" s="451"/>
      <c r="AL271" s="451"/>
      <c r="AM271" s="451"/>
      <c r="AN271" s="451"/>
      <c r="AO271" s="451"/>
      <c r="AP271" s="451"/>
      <c r="AQ271" s="451"/>
    </row>
  </sheetData>
  <sheetProtection selectLockedCells="1" selectUnlockedCells="1"/>
  <mergeCells count="339">
    <mergeCell ref="E11:AD14"/>
    <mergeCell ref="E16:AD19"/>
    <mergeCell ref="AK45:AP46"/>
    <mergeCell ref="AK47:AP48"/>
    <mergeCell ref="N49:U50"/>
    <mergeCell ref="D51:AE52"/>
    <mergeCell ref="A56:E57"/>
    <mergeCell ref="A58:M59"/>
    <mergeCell ref="N58:O59"/>
    <mergeCell ref="P58:Q59"/>
    <mergeCell ref="R58:Z59"/>
    <mergeCell ref="AA58:AB59"/>
    <mergeCell ref="AC58:AH59"/>
    <mergeCell ref="AI58:AQ59"/>
    <mergeCell ref="AI60:AQ63"/>
    <mergeCell ref="AI64:AQ67"/>
    <mergeCell ref="A68:M70"/>
    <mergeCell ref="N68:O70"/>
    <mergeCell ref="P68:Q70"/>
    <mergeCell ref="R68:Z70"/>
    <mergeCell ref="AA68:AB70"/>
    <mergeCell ref="AC68:AH70"/>
    <mergeCell ref="AI68:AQ70"/>
    <mergeCell ref="A64:M67"/>
    <mergeCell ref="N64:O67"/>
    <mergeCell ref="A60:M63"/>
    <mergeCell ref="N60:O63"/>
    <mergeCell ref="P60:Q63"/>
    <mergeCell ref="R60:Z63"/>
    <mergeCell ref="AA60:AB63"/>
    <mergeCell ref="AC60:AH63"/>
    <mergeCell ref="P64:Q67"/>
    <mergeCell ref="R64:Z67"/>
    <mergeCell ref="AA64:AB67"/>
    <mergeCell ref="AC64:AH67"/>
    <mergeCell ref="A71:M74"/>
    <mergeCell ref="N71:O74"/>
    <mergeCell ref="P71:Q74"/>
    <mergeCell ref="R71:Z74"/>
    <mergeCell ref="AA71:AB74"/>
    <mergeCell ref="AC71:AH74"/>
    <mergeCell ref="AI71:AQ74"/>
    <mergeCell ref="A75:M78"/>
    <mergeCell ref="N75:O78"/>
    <mergeCell ref="P75:Q84"/>
    <mergeCell ref="R75:Z84"/>
    <mergeCell ref="AA75:AB84"/>
    <mergeCell ref="AC75:AH84"/>
    <mergeCell ref="AI75:AQ84"/>
    <mergeCell ref="A79:M82"/>
    <mergeCell ref="N79:O84"/>
    <mergeCell ref="A83:M84"/>
    <mergeCell ref="A85:M87"/>
    <mergeCell ref="N85:O89"/>
    <mergeCell ref="P85:Q89"/>
    <mergeCell ref="R85:Z89"/>
    <mergeCell ref="AA85:AB89"/>
    <mergeCell ref="AC85:AH89"/>
    <mergeCell ref="AI85:AQ89"/>
    <mergeCell ref="A88:M89"/>
    <mergeCell ref="A90:M92"/>
    <mergeCell ref="N90:O95"/>
    <mergeCell ref="P90:Q95"/>
    <mergeCell ref="R90:Z95"/>
    <mergeCell ref="AA90:AB95"/>
    <mergeCell ref="AC90:AH95"/>
    <mergeCell ref="AI90:AQ95"/>
    <mergeCell ref="A93:M95"/>
    <mergeCell ref="A96:M98"/>
    <mergeCell ref="N96:O101"/>
    <mergeCell ref="P96:Q101"/>
    <mergeCell ref="R96:Z101"/>
    <mergeCell ref="AA96:AB101"/>
    <mergeCell ref="AC96:AH101"/>
    <mergeCell ref="AI96:AQ101"/>
    <mergeCell ref="A99:M101"/>
    <mergeCell ref="A102:M103"/>
    <mergeCell ref="N102:O106"/>
    <mergeCell ref="P102:Q106"/>
    <mergeCell ref="R102:Z106"/>
    <mergeCell ref="AA102:AB106"/>
    <mergeCell ref="AC102:AH106"/>
    <mergeCell ref="AI102:AQ106"/>
    <mergeCell ref="A104:M106"/>
    <mergeCell ref="A107:M110"/>
    <mergeCell ref="N107:O110"/>
    <mergeCell ref="P107:Q110"/>
    <mergeCell ref="AA107:AB110"/>
    <mergeCell ref="AC107:AH110"/>
    <mergeCell ref="AI107:AQ110"/>
    <mergeCell ref="A111:E112"/>
    <mergeCell ref="A113:M114"/>
    <mergeCell ref="N113:O114"/>
    <mergeCell ref="P113:Q114"/>
    <mergeCell ref="R113:Z114"/>
    <mergeCell ref="AA113:AB114"/>
    <mergeCell ref="AC113:AH114"/>
    <mergeCell ref="AI113:AQ114"/>
    <mergeCell ref="A115:M122"/>
    <mergeCell ref="N115:O122"/>
    <mergeCell ref="P115:Q128"/>
    <mergeCell ref="R115:Z128"/>
    <mergeCell ref="AA115:AB128"/>
    <mergeCell ref="AC115:AH128"/>
    <mergeCell ref="AI115:AQ128"/>
    <mergeCell ref="A123:M128"/>
    <mergeCell ref="N123:O128"/>
    <mergeCell ref="A129:M131"/>
    <mergeCell ref="N129:O131"/>
    <mergeCell ref="P129:Q134"/>
    <mergeCell ref="R129:Z134"/>
    <mergeCell ref="AA129:AB134"/>
    <mergeCell ref="AC129:AH134"/>
    <mergeCell ref="AI129:AQ134"/>
    <mergeCell ref="A132:M134"/>
    <mergeCell ref="N132:O134"/>
    <mergeCell ref="A135:M138"/>
    <mergeCell ref="N135:O138"/>
    <mergeCell ref="P135:Q138"/>
    <mergeCell ref="R135:Z138"/>
    <mergeCell ref="AA135:AB138"/>
    <mergeCell ref="AC135:AH138"/>
    <mergeCell ref="AI135:AQ138"/>
    <mergeCell ref="A139:M145"/>
    <mergeCell ref="N139:O147"/>
    <mergeCell ref="P139:Q147"/>
    <mergeCell ref="R139:Z147"/>
    <mergeCell ref="AA139:AB147"/>
    <mergeCell ref="AC139:AH147"/>
    <mergeCell ref="AI139:AQ147"/>
    <mergeCell ref="A146:M147"/>
    <mergeCell ref="A148:M161"/>
    <mergeCell ref="N148:O161"/>
    <mergeCell ref="P148:Q165"/>
    <mergeCell ref="R148:Z165"/>
    <mergeCell ref="AA148:AB165"/>
    <mergeCell ref="AC148:AH165"/>
    <mergeCell ref="AI148:AQ165"/>
    <mergeCell ref="A162:M165"/>
    <mergeCell ref="N162:O165"/>
    <mergeCell ref="A166:E167"/>
    <mergeCell ref="A168:M169"/>
    <mergeCell ref="N168:O169"/>
    <mergeCell ref="P168:Q169"/>
    <mergeCell ref="R168:Z169"/>
    <mergeCell ref="AA168:AB169"/>
    <mergeCell ref="AC168:AH169"/>
    <mergeCell ref="AI168:AQ169"/>
    <mergeCell ref="A170:M172"/>
    <mergeCell ref="N170:O172"/>
    <mergeCell ref="P170:Q175"/>
    <mergeCell ref="R170:Z175"/>
    <mergeCell ref="AA170:AB175"/>
    <mergeCell ref="AC170:AH175"/>
    <mergeCell ref="AI170:AQ175"/>
    <mergeCell ref="A173:M175"/>
    <mergeCell ref="N173:O175"/>
    <mergeCell ref="A176:M178"/>
    <mergeCell ref="N176:O178"/>
    <mergeCell ref="P176:Q181"/>
    <mergeCell ref="R176:Z181"/>
    <mergeCell ref="AA176:AB181"/>
    <mergeCell ref="AC176:AH181"/>
    <mergeCell ref="AI176:AQ178"/>
    <mergeCell ref="A179:M181"/>
    <mergeCell ref="N179:O181"/>
    <mergeCell ref="AI179:AQ181"/>
    <mergeCell ref="A182:M184"/>
    <mergeCell ref="N182:O184"/>
    <mergeCell ref="P182:Q187"/>
    <mergeCell ref="R182:Z187"/>
    <mergeCell ref="AA182:AB187"/>
    <mergeCell ref="AC182:AH187"/>
    <mergeCell ref="AI182:AQ184"/>
    <mergeCell ref="A185:M187"/>
    <mergeCell ref="N185:O187"/>
    <mergeCell ref="AI185:AQ187"/>
    <mergeCell ref="A188:M190"/>
    <mergeCell ref="N188:O190"/>
    <mergeCell ref="P188:Q190"/>
    <mergeCell ref="R188:Z190"/>
    <mergeCell ref="AA188:AB190"/>
    <mergeCell ref="AC188:AH190"/>
    <mergeCell ref="AI188:AQ190"/>
    <mergeCell ref="A191:M193"/>
    <mergeCell ref="N191:O193"/>
    <mergeCell ref="P191:Q196"/>
    <mergeCell ref="R191:Z196"/>
    <mergeCell ref="AA191:AB196"/>
    <mergeCell ref="AC191:AH196"/>
    <mergeCell ref="AI191:AQ193"/>
    <mergeCell ref="A194:M196"/>
    <mergeCell ref="N194:O196"/>
    <mergeCell ref="AI194:AQ196"/>
    <mergeCell ref="A197:M199"/>
    <mergeCell ref="N197:O199"/>
    <mergeCell ref="P197:Q202"/>
    <mergeCell ref="R197:Z202"/>
    <mergeCell ref="AA197:AB202"/>
    <mergeCell ref="AC197:AH202"/>
    <mergeCell ref="AI197:AQ199"/>
    <mergeCell ref="A200:M202"/>
    <mergeCell ref="N200:O202"/>
    <mergeCell ref="AI200:AQ202"/>
    <mergeCell ref="AI203:AQ205"/>
    <mergeCell ref="AI206:AQ209"/>
    <mergeCell ref="A203:M205"/>
    <mergeCell ref="N203:O205"/>
    <mergeCell ref="P203:Q205"/>
    <mergeCell ref="R203:Z205"/>
    <mergeCell ref="AA203:AB205"/>
    <mergeCell ref="AC203:AH205"/>
    <mergeCell ref="AA210:AB213"/>
    <mergeCell ref="AC210:AH213"/>
    <mergeCell ref="P206:Q209"/>
    <mergeCell ref="R206:Z209"/>
    <mergeCell ref="AA206:AB209"/>
    <mergeCell ref="AC206:AH209"/>
    <mergeCell ref="AI210:AQ213"/>
    <mergeCell ref="A206:M209"/>
    <mergeCell ref="N206:O209"/>
    <mergeCell ref="A210:M213"/>
    <mergeCell ref="N210:O213"/>
    <mergeCell ref="P210:Q213"/>
    <mergeCell ref="R210:Z213"/>
    <mergeCell ref="AA220:AB221"/>
    <mergeCell ref="AC220:AH221"/>
    <mergeCell ref="AI220:AQ221"/>
    <mergeCell ref="AI214:AQ217"/>
    <mergeCell ref="A218:E219"/>
    <mergeCell ref="A220:M221"/>
    <mergeCell ref="N220:O221"/>
    <mergeCell ref="P220:Q221"/>
    <mergeCell ref="R220:Z221"/>
    <mergeCell ref="AA214:AB217"/>
    <mergeCell ref="AC214:AH217"/>
    <mergeCell ref="A214:M217"/>
    <mergeCell ref="N214:O217"/>
    <mergeCell ref="P214:Q217"/>
    <mergeCell ref="R214:Z217"/>
    <mergeCell ref="A225:M227"/>
    <mergeCell ref="N225:O227"/>
    <mergeCell ref="P225:Q227"/>
    <mergeCell ref="R225:Z227"/>
    <mergeCell ref="AA225:AB227"/>
    <mergeCell ref="AC225:AH227"/>
    <mergeCell ref="AI225:AQ227"/>
    <mergeCell ref="A222:M224"/>
    <mergeCell ref="N222:O224"/>
    <mergeCell ref="AC222:AH224"/>
    <mergeCell ref="AI222:AQ224"/>
    <mergeCell ref="P222:Q224"/>
    <mergeCell ref="R222:Z224"/>
    <mergeCell ref="AA222:AB224"/>
    <mergeCell ref="AI242:AQ244"/>
    <mergeCell ref="A239:M241"/>
    <mergeCell ref="N239:O241"/>
    <mergeCell ref="P239:Q241"/>
    <mergeCell ref="R239:Z241"/>
    <mergeCell ref="AA239:AB241"/>
    <mergeCell ref="AC239:AH241"/>
    <mergeCell ref="AI228:AQ234"/>
    <mergeCell ref="A233:M234"/>
    <mergeCell ref="A235:M238"/>
    <mergeCell ref="N235:O238"/>
    <mergeCell ref="P235:Q238"/>
    <mergeCell ref="R235:Z238"/>
    <mergeCell ref="AI239:AQ241"/>
    <mergeCell ref="AA235:AB238"/>
    <mergeCell ref="AC235:AH238"/>
    <mergeCell ref="AI235:AQ238"/>
    <mergeCell ref="A228:M232"/>
    <mergeCell ref="N228:O234"/>
    <mergeCell ref="P228:Q234"/>
    <mergeCell ref="R228:Z234"/>
    <mergeCell ref="AA228:AB234"/>
    <mergeCell ref="AC228:AH234"/>
    <mergeCell ref="A248:M250"/>
    <mergeCell ref="N248:O250"/>
    <mergeCell ref="P248:Q250"/>
    <mergeCell ref="R248:Z250"/>
    <mergeCell ref="AA248:AB250"/>
    <mergeCell ref="AC248:AH250"/>
    <mergeCell ref="A242:M244"/>
    <mergeCell ref="N242:O244"/>
    <mergeCell ref="P242:Q244"/>
    <mergeCell ref="R242:Z244"/>
    <mergeCell ref="AA242:AB244"/>
    <mergeCell ref="AC242:AH244"/>
    <mergeCell ref="AI257:AQ260"/>
    <mergeCell ref="N251:O253"/>
    <mergeCell ref="P251:Q253"/>
    <mergeCell ref="R251:Z253"/>
    <mergeCell ref="AA251:AB253"/>
    <mergeCell ref="AC251:AH253"/>
    <mergeCell ref="AI245:AQ247"/>
    <mergeCell ref="AI248:AQ250"/>
    <mergeCell ref="A257:M260"/>
    <mergeCell ref="AI251:AQ253"/>
    <mergeCell ref="A254:M256"/>
    <mergeCell ref="N254:O256"/>
    <mergeCell ref="P254:Q256"/>
    <mergeCell ref="R254:Z256"/>
    <mergeCell ref="AA254:AB256"/>
    <mergeCell ref="AC254:AH256"/>
    <mergeCell ref="AI254:AQ256"/>
    <mergeCell ref="A251:M253"/>
    <mergeCell ref="A245:M247"/>
    <mergeCell ref="N245:O247"/>
    <mergeCell ref="P245:Q247"/>
    <mergeCell ref="R245:Z247"/>
    <mergeCell ref="AA245:AB247"/>
    <mergeCell ref="AC245:AH247"/>
    <mergeCell ref="N257:O260"/>
    <mergeCell ref="P257:Q260"/>
    <mergeCell ref="R257:Z260"/>
    <mergeCell ref="AA257:AB260"/>
    <mergeCell ref="AC257:AH260"/>
    <mergeCell ref="P264:Q267"/>
    <mergeCell ref="R264:Z267"/>
    <mergeCell ref="AA264:AB267"/>
    <mergeCell ref="AC264:AH267"/>
    <mergeCell ref="A261:M263"/>
    <mergeCell ref="N261:O263"/>
    <mergeCell ref="P261:Q263"/>
    <mergeCell ref="R261:Z263"/>
    <mergeCell ref="AA261:AB263"/>
    <mergeCell ref="AI264:AQ267"/>
    <mergeCell ref="A268:M271"/>
    <mergeCell ref="N268:O271"/>
    <mergeCell ref="P268:Q271"/>
    <mergeCell ref="R268:Z271"/>
    <mergeCell ref="AA268:AB271"/>
    <mergeCell ref="AC268:AH271"/>
    <mergeCell ref="AI268:AQ271"/>
    <mergeCell ref="A264:M267"/>
    <mergeCell ref="N264:O267"/>
    <mergeCell ref="AC261:AH263"/>
    <mergeCell ref="AI261:AQ263"/>
  </mergeCells>
  <phoneticPr fontId="27"/>
  <hyperlinks>
    <hyperlink ref="A60:M63" location="'P1'!A1" display="着工届（様式営第１号）" xr:uid="{AD655AD7-242C-4CDD-8D61-7CAEE94BD396}"/>
    <hyperlink ref="A64:M67" location="'P2'!A1" display="'P2'!A1" xr:uid="{DE0DA54C-A6A9-493C-9A83-D635E36F829C}"/>
    <hyperlink ref="R64:Z67" location="'P3'!A1" display="'P3'!A1" xr:uid="{A48D86C5-7F87-48AF-86D8-58F1657329D2}"/>
    <hyperlink ref="A68:M70" location="'P4'!A1" display="全体工程表（様式営第３号）" xr:uid="{E5EFA62B-AA8A-4A58-A97B-F4D75553A734}"/>
    <hyperlink ref="A75:M78" location="'P5'!A1" display="'P5'!A1" xr:uid="{D3693B9A-B48A-42F8-B17F-C8C2F7CF3E93}"/>
    <hyperlink ref="A79:M82" location="'P6'!A1" display="建設業退職金共済証紙を購入しない理由書(様式営第５号２)" xr:uid="{C10960E5-D312-4826-A08C-9DBC216BB834}"/>
    <hyperlink ref="A85:M87" location="'P7'!A1" display="'P7'!A1" xr:uid="{65AC7822-F40B-45C3-AC47-1187CB1ED387}"/>
    <hyperlink ref="A90:M92" location="'P8'!A1" display="'P8'!A1" xr:uid="{141B0605-9F41-4E10-B0E9-E955B1B135C2}"/>
    <hyperlink ref="A96:M98" location="'P9'!A1" display="'P9'!A1" xr:uid="{6BFFA1C4-27E7-49C1-B0E1-04B2E29BED3D}"/>
    <hyperlink ref="A102:M103" location="'P10'!A1" display="技能士通知書(様式営第８号)" xr:uid="{BC674AD2-9FE8-4C43-A528-8B518BEED4A4}"/>
    <hyperlink ref="A107:M110" location="'P11'!A1" display="'P11'!A1" xr:uid="{E7EB7D5E-12A0-47D7-BE76-5988F7290636}"/>
    <hyperlink ref="A115:M122" location="'P12'!A1" display="施工体制(変更)報告書(様式営第９号)" xr:uid="{1EE50A4C-9641-41B9-A6D3-7E78FA845806}"/>
    <hyperlink ref="A123:M128" location="'P13'!A1" display="※施工体制台帳ﾁｪｯｸﾘｽﾄで自主点検をしてください。" xr:uid="{D45CDD04-F28E-46AB-86B0-34964B13F349}"/>
    <hyperlink ref="A129:M131" location="'P20'!A1" display="緊急連絡先(様式営第23号)" xr:uid="{406D1DF0-611A-4C2A-88C5-426A91251ADD}"/>
    <hyperlink ref="A132:M134" location="'P21'!A1" display="'P21'!A1" xr:uid="{30591161-6D3A-4E40-A254-330BA92B21D1}"/>
    <hyperlink ref="A139:M145" location="'P22'!A1" display="'P22'!A1" xr:uid="{6DFE18A8-46F9-46F0-87C7-6E83A79C14FD}"/>
    <hyperlink ref="A148:M161" location="'P23'!A1" display="履行報告書(様式営第20号)" xr:uid="{E22F187E-4D0B-4B85-9E4A-DC5E53932520}"/>
    <hyperlink ref="A162:M165" location="'P24'!A1" display="'P24'!A1" xr:uid="{DAE865E3-5BD0-4D6F-B1CB-EB4BF2569C71}"/>
    <hyperlink ref="A170:M172" location="'P29'!A1" display="'P29'!A1" xr:uid="{EA5BCA9C-3F9C-46A2-A9E4-A7945FA62E6C}"/>
    <hyperlink ref="A173:M175" location="'P30'!A1" display="'P30'!A1" xr:uid="{39DCFF95-9572-4A70-8E9C-202511EF46ED}"/>
    <hyperlink ref="A176:M178" location="'P31'!A1" display="検査願(様式営第102号)" xr:uid="{DA0323EE-C4DC-4B0C-B5DB-8F9A7B395947}"/>
    <hyperlink ref="A179:M181" location="'P32'!A1" display="'P32'!A1" xr:uid="{69DE83BB-DF68-43DF-A88E-ECAC9EA636CE}"/>
    <hyperlink ref="A182:M184" location="'P33'!A1" display="立会願(様式営第103号)" xr:uid="{79DD20BA-B8C3-46E5-966C-6D11FF74CBB3}"/>
    <hyperlink ref="A185:M187" location="'P34'!A1" display="'P34'!A1" xr:uid="{C0C6D368-AD7E-4281-A936-BC81C1B4A584}"/>
    <hyperlink ref="A188:M190" location="'P35'!A1" display="材料確認願(様式営第105号)" xr:uid="{662853CE-4FB4-40FF-8628-542F976FED27}"/>
    <hyperlink ref="A191:M193" location="'P36'!A1" display="材料承諾(様式営第12号)" xr:uid="{A4EC13CC-2991-4B4C-9C5D-B376AC1DF446}"/>
    <hyperlink ref="A194:M196" location="'P37'!A1" display="'P37'!A1" xr:uid="{FFB88DFC-8F79-4852-A755-FEDF012B99B5}"/>
    <hyperlink ref="A197:M199" location="'P38'!A1" display="施工図(様式営第12号)" xr:uid="{DDAC33D6-FEFF-48DA-9B5B-5723D03938A5}"/>
    <hyperlink ref="A200:M202" location="'P39'!A1" display="'P39'!A1" xr:uid="{0CFEC5E3-C864-41B9-A0AE-8F376D86848E}"/>
    <hyperlink ref="A203:M205" location="'P40'!A1" display="長期休暇連絡先" xr:uid="{8DDFEC49-ADD2-4390-89F2-709886C88E26}"/>
    <hyperlink ref="A228:M232" location="'P41'!A1" display="'P41'!A1" xr:uid="{24D5D1AD-584D-406D-A988-968FEDA83FEC}"/>
    <hyperlink ref="A242:M244" location="'P42'!A1" display="完成通知書(様式営第21号)" xr:uid="{A30B9521-9C80-4815-B6A1-D2B4B27C65D2}"/>
    <hyperlink ref="A245:M247" location="'P43'!A1" display="備品明細書(様式営第22号)" xr:uid="{D6FA4C5F-6076-4737-80A2-B42DB5BB97FA}"/>
    <hyperlink ref="A248:M250" location="'P44'!A1" display="'P44'!A1" xr:uid="{C6FA1211-308B-488E-AC07-31D24E4FB3A5}"/>
    <hyperlink ref="A251:M253" location="'P45'!A1" display="'P45'!A1" xr:uid="{4F208BFD-785A-44E7-9371-3221308337FD}"/>
    <hyperlink ref="A257:M260" location="'P46'!A1" display="'P46'!A1" xr:uid="{D5F8ACC9-7E18-4998-90E2-0C0D5A98C579}"/>
  </hyperlinks>
  <printOptions horizontalCentered="1"/>
  <pageMargins left="0" right="0" top="0.78749999999999998" bottom="0.59027777777777779" header="0.51180555555555551" footer="0.51180555555555551"/>
  <pageSetup paperSize="9" orientation="portrait" horizontalDpi="300" verticalDpi="300" r:id="rId1"/>
  <headerFooter alignWithMargins="0">
    <oddHeader>&amp;R&amp;10佐倉市資産経営部施設保全課</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C4DEC-EEC3-44A4-A431-8960DA94F4FE}">
  <sheetPr>
    <tabColor theme="9" tint="0.79998168889431442"/>
  </sheetPr>
  <dimension ref="A1:L65"/>
  <sheetViews>
    <sheetView zoomScaleNormal="100" zoomScaleSheetLayoutView="85" workbookViewId="0"/>
  </sheetViews>
  <sheetFormatPr defaultColWidth="9.25" defaultRowHeight="14.25"/>
  <cols>
    <col min="7" max="7" width="9.625" customWidth="1"/>
    <col min="9" max="9" width="12.125" customWidth="1"/>
    <col min="10" max="10" width="7.625" customWidth="1"/>
  </cols>
  <sheetData>
    <row r="1" spans="1:12">
      <c r="A1" t="s">
        <v>331</v>
      </c>
    </row>
    <row r="2" spans="1:12">
      <c r="A2" t="s">
        <v>332</v>
      </c>
      <c r="I2" t="s">
        <v>333</v>
      </c>
      <c r="L2" s="30" t="s">
        <v>334</v>
      </c>
    </row>
    <row r="4" spans="1:12">
      <c r="A4" s="169" t="s">
        <v>236</v>
      </c>
      <c r="E4" t="s">
        <v>252</v>
      </c>
    </row>
    <row r="5" spans="1:12">
      <c r="G5" s="551" t="str">
        <f>記入!B13</f>
        <v>佐倉建設株式会社</v>
      </c>
      <c r="H5" s="551"/>
      <c r="I5" s="551"/>
    </row>
    <row r="6" spans="1:12">
      <c r="E6" t="s">
        <v>335</v>
      </c>
      <c r="G6" s="606" t="str">
        <f>記入!B15</f>
        <v>代表取締役　佐倉　太郎</v>
      </c>
      <c r="H6" s="606"/>
      <c r="I6" s="606"/>
      <c r="L6" s="169" t="s">
        <v>336</v>
      </c>
    </row>
    <row r="8" spans="1:12" ht="21">
      <c r="B8" s="639" t="s">
        <v>337</v>
      </c>
      <c r="C8" s="639"/>
      <c r="D8" s="639"/>
      <c r="E8" s="639"/>
      <c r="F8" s="639"/>
      <c r="G8" s="639"/>
      <c r="H8" s="639"/>
      <c r="I8" s="639"/>
    </row>
    <row r="9" spans="1:12" ht="18.75" customHeight="1">
      <c r="B9" s="616" t="s">
        <v>338</v>
      </c>
      <c r="C9" s="616"/>
      <c r="D9" s="616"/>
      <c r="E9" s="616"/>
      <c r="F9" s="616"/>
      <c r="G9" s="616"/>
      <c r="H9" s="616"/>
      <c r="I9" s="616"/>
      <c r="J9" s="315"/>
    </row>
    <row r="10" spans="1:12" ht="18.75" customHeight="1">
      <c r="B10" s="616"/>
      <c r="C10" s="616"/>
      <c r="D10" s="616"/>
      <c r="E10" s="616"/>
      <c r="F10" s="616"/>
      <c r="G10" s="616"/>
      <c r="H10" s="616"/>
      <c r="I10" s="616"/>
      <c r="J10" s="315"/>
    </row>
    <row r="11" spans="1:12" ht="18.75" customHeight="1">
      <c r="B11" s="616" t="s">
        <v>339</v>
      </c>
      <c r="C11" s="616"/>
      <c r="D11" s="616"/>
      <c r="E11" s="616"/>
      <c r="F11" s="616"/>
      <c r="G11" s="616"/>
      <c r="H11" s="616"/>
      <c r="I11" s="616"/>
      <c r="J11" s="315"/>
    </row>
    <row r="12" spans="1:12" ht="18.75" customHeight="1">
      <c r="B12" s="616"/>
      <c r="C12" s="616"/>
      <c r="D12" s="616"/>
      <c r="E12" s="616"/>
      <c r="F12" s="616"/>
      <c r="G12" s="616"/>
      <c r="H12" s="616"/>
      <c r="I12" s="616"/>
      <c r="J12" s="315"/>
    </row>
    <row r="13" spans="1:12" ht="15" thickBot="1"/>
    <row r="14" spans="1:12" ht="13.5" customHeight="1" thickBot="1">
      <c r="A14" s="602" t="s">
        <v>340</v>
      </c>
      <c r="B14" s="602"/>
      <c r="C14" s="602"/>
      <c r="D14" s="637" t="str">
        <f>記入!B25</f>
        <v>佐倉市〇〇施設新築工事</v>
      </c>
      <c r="E14" s="637"/>
      <c r="F14" s="637"/>
      <c r="G14" s="637"/>
      <c r="H14" s="637"/>
      <c r="I14" s="638" t="s">
        <v>341</v>
      </c>
      <c r="J14" s="638"/>
    </row>
    <row r="15" spans="1:12" ht="13.5" customHeight="1" thickBot="1">
      <c r="A15" s="602"/>
      <c r="B15" s="602"/>
      <c r="C15" s="602"/>
      <c r="D15" s="637"/>
      <c r="E15" s="637"/>
      <c r="F15" s="637"/>
      <c r="G15" s="637"/>
      <c r="H15" s="637"/>
      <c r="I15" s="638"/>
      <c r="J15" s="638"/>
    </row>
    <row r="16" spans="1:12" ht="13.5" customHeight="1">
      <c r="A16" s="602"/>
      <c r="B16" s="602"/>
      <c r="C16" s="602"/>
      <c r="D16" s="637"/>
      <c r="E16" s="637"/>
      <c r="F16" s="637"/>
      <c r="G16" s="637"/>
      <c r="H16" s="637"/>
      <c r="I16" s="638"/>
      <c r="J16" s="638"/>
    </row>
    <row r="17" spans="1:10" ht="24.95" customHeight="1">
      <c r="A17" s="632" t="s">
        <v>300</v>
      </c>
      <c r="B17" s="632"/>
      <c r="C17" s="632"/>
      <c r="D17" s="640" t="str">
        <f>TEXT(記入!B31,"令和e年m月d日")</f>
        <v>令和8年6月1日</v>
      </c>
      <c r="E17" s="640"/>
      <c r="F17" s="640"/>
      <c r="G17" s="641" t="s">
        <v>301</v>
      </c>
      <c r="H17" s="641"/>
      <c r="I17" s="642" t="str">
        <f>TEXT(記入!D31,"令和e年m月d日")</f>
        <v>令和8年12月21日</v>
      </c>
      <c r="J17" s="642"/>
    </row>
    <row r="18" spans="1:10" ht="24.95" customHeight="1">
      <c r="A18" s="632" t="s">
        <v>302</v>
      </c>
      <c r="B18" s="632"/>
      <c r="C18" s="632"/>
      <c r="D18" s="635">
        <f>記入!B33</f>
        <v>330000000</v>
      </c>
      <c r="E18" s="635"/>
      <c r="F18" s="635"/>
      <c r="G18" s="636" t="s">
        <v>342</v>
      </c>
      <c r="H18" s="636"/>
      <c r="I18" s="316">
        <f>D18/1.1*0.1</f>
        <v>30000000</v>
      </c>
      <c r="J18" s="241" t="s">
        <v>343</v>
      </c>
    </row>
    <row r="19" spans="1:10" ht="24.95" customHeight="1">
      <c r="A19" s="632" t="s">
        <v>344</v>
      </c>
      <c r="B19" s="632"/>
      <c r="C19" s="632"/>
      <c r="D19" s="633"/>
      <c r="E19" s="633"/>
      <c r="F19" s="633"/>
      <c r="G19" s="633"/>
      <c r="H19" s="633"/>
      <c r="I19" s="633"/>
      <c r="J19" s="633"/>
    </row>
    <row r="20" spans="1:10" ht="24.75" customHeight="1">
      <c r="A20" s="317" t="s">
        <v>345</v>
      </c>
      <c r="J20" s="82"/>
    </row>
    <row r="21" spans="1:10">
      <c r="A21" s="318"/>
      <c r="J21" s="82"/>
    </row>
    <row r="22" spans="1:10">
      <c r="A22" s="318"/>
      <c r="J22" s="82"/>
    </row>
    <row r="23" spans="1:10">
      <c r="A23" s="318"/>
      <c r="B23" s="315"/>
      <c r="C23" s="315"/>
      <c r="D23" s="315"/>
      <c r="E23" s="315"/>
      <c r="F23" s="315"/>
      <c r="G23" s="315"/>
      <c r="H23" s="315"/>
      <c r="I23" s="315"/>
      <c r="J23" s="82"/>
    </row>
    <row r="24" spans="1:10">
      <c r="A24" s="318"/>
      <c r="J24" s="82"/>
    </row>
    <row r="25" spans="1:10">
      <c r="A25" s="318"/>
      <c r="B25" s="189"/>
      <c r="G25" s="606"/>
      <c r="J25" s="82"/>
    </row>
    <row r="26" spans="1:10">
      <c r="A26" s="318"/>
      <c r="G26" s="606"/>
      <c r="J26" s="82"/>
    </row>
    <row r="27" spans="1:10">
      <c r="A27" s="318"/>
      <c r="B27" s="315"/>
      <c r="C27" s="315"/>
      <c r="D27" s="315"/>
      <c r="E27" s="315"/>
      <c r="F27" s="315"/>
      <c r="G27" s="315"/>
      <c r="H27" s="315"/>
      <c r="I27" s="315"/>
      <c r="J27" s="82"/>
    </row>
    <row r="28" spans="1:10">
      <c r="A28" s="318"/>
      <c r="B28" s="315"/>
      <c r="C28" s="315"/>
      <c r="D28" s="315"/>
      <c r="E28" s="315"/>
      <c r="F28" s="315"/>
      <c r="G28" s="315"/>
      <c r="H28" s="315"/>
      <c r="I28" s="315"/>
      <c r="J28" s="82"/>
    </row>
    <row r="29" spans="1:10">
      <c r="A29" s="318"/>
      <c r="B29" s="189"/>
      <c r="C29" s="606"/>
      <c r="E29" s="606"/>
      <c r="F29" s="319"/>
      <c r="G29" s="606"/>
      <c r="H29" s="320"/>
      <c r="I29" s="321"/>
      <c r="J29" s="82"/>
    </row>
    <row r="30" spans="1:10">
      <c r="A30" s="318"/>
      <c r="C30" s="606"/>
      <c r="E30" s="606"/>
      <c r="F30" s="322"/>
      <c r="G30" s="606"/>
      <c r="J30" s="82"/>
    </row>
    <row r="31" spans="1:10">
      <c r="A31" s="318"/>
      <c r="J31" s="82"/>
    </row>
    <row r="32" spans="1:10">
      <c r="A32" s="318"/>
      <c r="B32" s="315"/>
      <c r="C32" s="315"/>
      <c r="D32" s="315"/>
      <c r="E32" s="315"/>
      <c r="F32" s="315"/>
      <c r="G32" s="315"/>
      <c r="H32" s="315"/>
      <c r="I32" s="315"/>
      <c r="J32" s="82"/>
    </row>
    <row r="33" spans="1:10">
      <c r="A33" s="318"/>
      <c r="B33" s="315"/>
      <c r="C33" s="315"/>
      <c r="D33" s="315"/>
      <c r="E33" s="315"/>
      <c r="F33" s="315"/>
      <c r="G33" s="315"/>
      <c r="H33" s="315"/>
      <c r="I33" s="315"/>
      <c r="J33" s="82"/>
    </row>
    <row r="34" spans="1:10">
      <c r="A34" s="318"/>
      <c r="B34" s="189"/>
      <c r="C34" s="606"/>
      <c r="E34" s="606"/>
      <c r="F34" s="319"/>
      <c r="J34" s="82"/>
    </row>
    <row r="35" spans="1:10">
      <c r="A35" s="318"/>
      <c r="C35" s="606"/>
      <c r="E35" s="606"/>
      <c r="F35" s="322"/>
      <c r="J35" s="82"/>
    </row>
    <row r="36" spans="1:10">
      <c r="A36" s="318"/>
      <c r="J36" s="82"/>
    </row>
    <row r="37" spans="1:10">
      <c r="A37" s="318"/>
      <c r="J37" s="82"/>
    </row>
    <row r="38" spans="1:10">
      <c r="A38" s="318"/>
      <c r="J38" s="82"/>
    </row>
    <row r="39" spans="1:10">
      <c r="A39" s="318"/>
      <c r="J39" s="82"/>
    </row>
    <row r="40" spans="1:10">
      <c r="A40" s="318"/>
      <c r="J40" s="82"/>
    </row>
    <row r="41" spans="1:10">
      <c r="A41" s="318"/>
      <c r="J41" s="82"/>
    </row>
    <row r="42" spans="1:10">
      <c r="A42" s="318"/>
      <c r="J42" s="82"/>
    </row>
    <row r="43" spans="1:10">
      <c r="A43" s="318"/>
      <c r="J43" s="82"/>
    </row>
    <row r="44" spans="1:10" ht="15" thickBot="1">
      <c r="A44" s="323"/>
      <c r="B44" s="63"/>
      <c r="C44" s="63"/>
      <c r="D44" s="63"/>
      <c r="E44" s="63"/>
      <c r="F44" s="63"/>
      <c r="G44" s="63"/>
      <c r="H44" s="63"/>
      <c r="I44" s="63"/>
      <c r="J44" s="230"/>
    </row>
    <row r="47" spans="1:10" ht="17.25">
      <c r="A47" s="324"/>
      <c r="C47" s="634" t="s">
        <v>346</v>
      </c>
      <c r="D47" s="634"/>
      <c r="E47" s="634"/>
      <c r="F47" s="634"/>
      <c r="G47" s="634"/>
      <c r="H47" s="634"/>
      <c r="I47" s="634"/>
    </row>
    <row r="48" spans="1:10">
      <c r="A48" s="324"/>
    </row>
    <row r="49" spans="1:10">
      <c r="A49" s="325">
        <v>1</v>
      </c>
      <c r="B49" s="169" t="s">
        <v>347</v>
      </c>
    </row>
    <row r="50" spans="1:10">
      <c r="A50" s="324">
        <v>-1</v>
      </c>
      <c r="B50" s="169" t="s">
        <v>348</v>
      </c>
    </row>
    <row r="51" spans="1:10" ht="14.45" customHeight="1">
      <c r="A51" s="324">
        <v>-2</v>
      </c>
      <c r="B51" s="631" t="s">
        <v>349</v>
      </c>
      <c r="C51" s="631"/>
      <c r="D51" s="631"/>
      <c r="E51" s="631"/>
      <c r="F51" s="631"/>
      <c r="G51" s="631"/>
      <c r="H51" s="631"/>
      <c r="I51" s="631"/>
      <c r="J51" s="631"/>
    </row>
    <row r="52" spans="1:10">
      <c r="A52" s="324"/>
      <c r="B52" s="631"/>
      <c r="C52" s="631"/>
      <c r="D52" s="631"/>
      <c r="E52" s="631"/>
      <c r="F52" s="631"/>
      <c r="G52" s="631"/>
      <c r="H52" s="631"/>
      <c r="I52" s="631"/>
      <c r="J52" s="631"/>
    </row>
    <row r="53" spans="1:10" ht="14.45" customHeight="1">
      <c r="A53" s="324">
        <v>-3</v>
      </c>
      <c r="B53" s="631" t="s">
        <v>350</v>
      </c>
      <c r="C53" s="631"/>
      <c r="D53" s="631"/>
      <c r="E53" s="631"/>
      <c r="F53" s="631"/>
      <c r="G53" s="631"/>
      <c r="H53" s="631"/>
      <c r="I53" s="631"/>
      <c r="J53" s="631"/>
    </row>
    <row r="54" spans="1:10">
      <c r="A54" s="324"/>
      <c r="B54" s="631"/>
      <c r="C54" s="631"/>
      <c r="D54" s="631"/>
      <c r="E54" s="631"/>
      <c r="F54" s="631"/>
      <c r="G54" s="631"/>
      <c r="H54" s="631"/>
      <c r="I54" s="631"/>
      <c r="J54" s="631"/>
    </row>
    <row r="55" spans="1:10">
      <c r="A55" s="324"/>
      <c r="C55" s="169" t="s">
        <v>351</v>
      </c>
      <c r="D55" s="169" t="s">
        <v>352</v>
      </c>
    </row>
    <row r="56" spans="1:10">
      <c r="A56" s="324"/>
      <c r="D56" s="169" t="s">
        <v>353</v>
      </c>
    </row>
    <row r="57" spans="1:10">
      <c r="A57" s="324">
        <v>-4</v>
      </c>
      <c r="B57" s="169" t="s">
        <v>354</v>
      </c>
    </row>
    <row r="58" spans="1:10">
      <c r="A58" s="324"/>
      <c r="C58" s="169" t="s">
        <v>351</v>
      </c>
      <c r="D58" s="169" t="s">
        <v>355</v>
      </c>
    </row>
    <row r="59" spans="1:10">
      <c r="A59" s="324">
        <v>-5</v>
      </c>
      <c r="B59" s="169" t="s">
        <v>356</v>
      </c>
    </row>
    <row r="60" spans="1:10" ht="14.45" customHeight="1">
      <c r="A60" s="324"/>
      <c r="B60" s="631" t="s">
        <v>357</v>
      </c>
      <c r="C60" s="631"/>
      <c r="D60" s="631"/>
      <c r="E60" s="631"/>
      <c r="F60" s="631"/>
      <c r="G60" s="631"/>
      <c r="H60" s="631"/>
      <c r="I60" s="631"/>
      <c r="J60" s="631"/>
    </row>
    <row r="61" spans="1:10">
      <c r="A61" s="324"/>
      <c r="B61" s="631"/>
      <c r="C61" s="631"/>
      <c r="D61" s="631"/>
      <c r="E61" s="631"/>
      <c r="F61" s="631"/>
      <c r="G61" s="631"/>
      <c r="H61" s="631"/>
      <c r="I61" s="631"/>
      <c r="J61" s="631"/>
    </row>
    <row r="62" spans="1:10">
      <c r="A62" s="324"/>
      <c r="B62" s="631"/>
      <c r="C62" s="631"/>
      <c r="D62" s="631"/>
      <c r="E62" s="631"/>
      <c r="F62" s="631"/>
      <c r="G62" s="631"/>
      <c r="H62" s="631"/>
      <c r="I62" s="631"/>
      <c r="J62" s="631"/>
    </row>
    <row r="63" spans="1:10">
      <c r="A63" s="324"/>
    </row>
    <row r="64" spans="1:10">
      <c r="A64" s="325">
        <v>2</v>
      </c>
      <c r="B64" s="169" t="s">
        <v>358</v>
      </c>
    </row>
    <row r="65" spans="1:2">
      <c r="A65" s="324"/>
      <c r="B65" t="s">
        <v>359</v>
      </c>
    </row>
  </sheetData>
  <sheetProtection selectLockedCells="1" selectUnlockedCells="1"/>
  <mergeCells count="27">
    <mergeCell ref="A18:C18"/>
    <mergeCell ref="D18:F18"/>
    <mergeCell ref="G18:H18"/>
    <mergeCell ref="G5:I5"/>
    <mergeCell ref="G6:I6"/>
    <mergeCell ref="A14:C16"/>
    <mergeCell ref="D14:H16"/>
    <mergeCell ref="I14:J16"/>
    <mergeCell ref="B8:I8"/>
    <mergeCell ref="B9:I10"/>
    <mergeCell ref="B11:I12"/>
    <mergeCell ref="A17:C17"/>
    <mergeCell ref="D17:F17"/>
    <mergeCell ref="G17:H17"/>
    <mergeCell ref="I17:J17"/>
    <mergeCell ref="B60:J62"/>
    <mergeCell ref="A19:C19"/>
    <mergeCell ref="D19:J19"/>
    <mergeCell ref="G25:G26"/>
    <mergeCell ref="C29:C30"/>
    <mergeCell ref="E29:E30"/>
    <mergeCell ref="G29:G30"/>
    <mergeCell ref="C34:C35"/>
    <mergeCell ref="E34:E35"/>
    <mergeCell ref="C47:I47"/>
    <mergeCell ref="B51:J52"/>
    <mergeCell ref="B53:J54"/>
  </mergeCells>
  <phoneticPr fontId="27"/>
  <hyperlinks>
    <hyperlink ref="L2" location="提出書類!A85" display="提出書類!A85" xr:uid="{1B53DD4C-9BF8-41B0-9C0D-664A38BFA037}"/>
  </hyperlinks>
  <pageMargins left="0.35416666666666669" right="0.2361111111111111" top="0.98402777777777772" bottom="0.98402777777777772" header="0.51180555555555551" footer="0.51180555555555551"/>
  <pageSetup paperSize="9" scale="97" orientation="portrait" horizontalDpi="300" verticalDpi="300" r:id="rId1"/>
  <headerFooter alignWithMargins="0"/>
  <rowBreaks count="1" manualBreakCount="1">
    <brk id="45" max="9" man="1"/>
  </rowBreaks>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5D91D-9B97-47BA-9B71-79990C0BF379}">
  <sheetPr>
    <tabColor theme="9" tint="0.79998168889431442"/>
    <pageSetUpPr fitToPage="1"/>
  </sheetPr>
  <dimension ref="A1:K41"/>
  <sheetViews>
    <sheetView zoomScaleNormal="100" workbookViewId="0"/>
  </sheetViews>
  <sheetFormatPr defaultColWidth="9.75" defaultRowHeight="14.25"/>
  <sheetData>
    <row r="1" spans="1:11" ht="18" customHeight="1">
      <c r="A1" t="s">
        <v>360</v>
      </c>
    </row>
    <row r="2" spans="1:11" ht="18" customHeight="1">
      <c r="K2" s="30" t="s">
        <v>361</v>
      </c>
    </row>
    <row r="4" spans="1:11" ht="18" customHeight="1">
      <c r="G4" s="643" t="s">
        <v>273</v>
      </c>
      <c r="H4" s="643"/>
      <c r="I4" s="643"/>
    </row>
    <row r="6" spans="1:11" ht="18" customHeight="1">
      <c r="A6" t="s">
        <v>362</v>
      </c>
    </row>
    <row r="9" spans="1:11" ht="18" customHeight="1">
      <c r="F9" s="606" t="s">
        <v>165</v>
      </c>
      <c r="G9" s="606"/>
      <c r="H9" t="str">
        <f>記入!B13</f>
        <v>佐倉建設株式会社</v>
      </c>
    </row>
    <row r="10" spans="1:11" ht="18" customHeight="1">
      <c r="F10" s="606" t="s">
        <v>171</v>
      </c>
      <c r="G10" s="606"/>
      <c r="H10" s="57" t="str">
        <f>CONCATENATE(記入!B19,"　　")</f>
        <v>佐倉　一郎　　</v>
      </c>
      <c r="K10" t="s">
        <v>294</v>
      </c>
    </row>
    <row r="12" spans="1:11" ht="18" customHeight="1">
      <c r="I12" s="189"/>
    </row>
    <row r="13" spans="1:11" ht="18" customHeight="1">
      <c r="A13" s="553" t="s">
        <v>204</v>
      </c>
      <c r="B13" s="553"/>
      <c r="C13" s="553"/>
      <c r="D13" s="553"/>
      <c r="E13" s="553"/>
      <c r="F13" s="553"/>
      <c r="G13" s="553"/>
      <c r="H13" s="553"/>
      <c r="I13" s="553"/>
    </row>
    <row r="14" spans="1:11" ht="18" customHeight="1">
      <c r="A14" s="553"/>
      <c r="B14" s="553"/>
      <c r="C14" s="553"/>
      <c r="D14" s="553"/>
      <c r="E14" s="553"/>
      <c r="F14" s="553"/>
      <c r="G14" s="553"/>
      <c r="H14" s="553"/>
      <c r="I14" s="553"/>
    </row>
    <row r="17" spans="1:8" ht="18" customHeight="1">
      <c r="A17" s="56" t="s">
        <v>363</v>
      </c>
    </row>
    <row r="20" spans="1:8" ht="18" customHeight="1">
      <c r="E20" s="189" t="s">
        <v>242</v>
      </c>
    </row>
    <row r="21" spans="1:8" ht="18" customHeight="1">
      <c r="E21" s="189"/>
    </row>
    <row r="22" spans="1:8" s="283" customFormat="1" ht="18" customHeight="1"/>
    <row r="23" spans="1:8" ht="18" customHeight="1">
      <c r="A23" s="56" t="s">
        <v>318</v>
      </c>
      <c r="C23" t="str">
        <f>記入!B25</f>
        <v>佐倉市〇〇施設新築工事</v>
      </c>
    </row>
    <row r="24" spans="1:8" ht="18" customHeight="1">
      <c r="A24" s="56"/>
    </row>
    <row r="25" spans="1:8" ht="18" customHeight="1">
      <c r="A25" s="56" t="s">
        <v>364</v>
      </c>
      <c r="C25" s="558">
        <f>記入!B31</f>
        <v>46174</v>
      </c>
      <c r="D25" s="558"/>
      <c r="E25" s="189" t="s">
        <v>182</v>
      </c>
      <c r="F25" s="558">
        <f>記入!D31</f>
        <v>46377</v>
      </c>
      <c r="G25" s="558"/>
    </row>
    <row r="26" spans="1:8" ht="18" customHeight="1">
      <c r="A26" s="56"/>
    </row>
    <row r="27" spans="1:8" ht="18" customHeight="1">
      <c r="A27" s="56" t="s">
        <v>183</v>
      </c>
      <c r="C27" s="189" t="s">
        <v>245</v>
      </c>
      <c r="D27" s="555">
        <f>記入!B33</f>
        <v>330000000</v>
      </c>
      <c r="E27" s="555"/>
      <c r="F27" s="189" t="s">
        <v>184</v>
      </c>
    </row>
    <row r="28" spans="1:8" ht="18" customHeight="1">
      <c r="A28" s="56"/>
      <c r="C28" t="s">
        <v>246</v>
      </c>
      <c r="F28" s="555">
        <f>記入!E33</f>
        <v>30000000</v>
      </c>
      <c r="G28" s="555"/>
      <c r="H28" t="s">
        <v>247</v>
      </c>
    </row>
    <row r="32" spans="1:8" ht="18" customHeight="1">
      <c r="A32" s="108"/>
      <c r="B32" s="108"/>
      <c r="C32" s="108"/>
      <c r="D32" s="108"/>
    </row>
    <row r="33" spans="1:4" ht="18" customHeight="1"/>
    <row r="38" spans="1:4" ht="18" customHeight="1">
      <c r="A38" s="194" t="s">
        <v>365</v>
      </c>
      <c r="B38" s="194" t="s">
        <v>366</v>
      </c>
      <c r="C38" s="194" t="s">
        <v>367</v>
      </c>
      <c r="D38" s="276"/>
    </row>
    <row r="39" spans="1:4" ht="18" customHeight="1">
      <c r="A39" s="255"/>
      <c r="B39" s="255"/>
      <c r="C39" s="255"/>
      <c r="D39" s="216"/>
    </row>
    <row r="40" spans="1:4" ht="18" customHeight="1">
      <c r="A40" s="254"/>
      <c r="B40" s="254"/>
      <c r="C40" s="254"/>
      <c r="D40" s="216"/>
    </row>
    <row r="41" spans="1:4" ht="18" customHeight="1">
      <c r="A41" s="279"/>
      <c r="B41" s="279"/>
      <c r="C41" s="279"/>
      <c r="D41" s="216"/>
    </row>
  </sheetData>
  <sheetProtection selectLockedCells="1" selectUnlockedCells="1"/>
  <mergeCells count="8">
    <mergeCell ref="D27:E27"/>
    <mergeCell ref="F28:G28"/>
    <mergeCell ref="G4:I4"/>
    <mergeCell ref="F9:G9"/>
    <mergeCell ref="F10:G10"/>
    <mergeCell ref="A13:I14"/>
    <mergeCell ref="C25:D25"/>
    <mergeCell ref="F25:G25"/>
  </mergeCells>
  <phoneticPr fontId="27"/>
  <hyperlinks>
    <hyperlink ref="K2" location="提出書類!A90" display="提出書類!A90" xr:uid="{8E72902C-41F5-47DF-81D5-04D5A3308905}"/>
  </hyperlinks>
  <pageMargins left="0.70833333333333337" right="0.70833333333333337" top="0.74861111111111112" bottom="0.74791666666666667" header="0.31527777777777777" footer="0.51180555555555551"/>
  <pageSetup paperSize="9" scale="93" orientation="portrait" horizontalDpi="300" verticalDpi="300" r:id="rId1"/>
  <headerFooter alignWithMargins="0">
    <oddHeader>&amp;R&amp;10佐倉市資産経営部施設保全課</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1B49E-D0D7-4CB5-B587-D4AB1851FC2F}">
  <sheetPr>
    <tabColor theme="9" tint="0.79998168889431442"/>
    <pageSetUpPr fitToPage="1"/>
  </sheetPr>
  <dimension ref="A1:L40"/>
  <sheetViews>
    <sheetView zoomScaleNormal="100" workbookViewId="0"/>
  </sheetViews>
  <sheetFormatPr defaultColWidth="9.75" defaultRowHeight="14.25"/>
  <cols>
    <col min="1" max="16384" width="9.75" style="36"/>
  </cols>
  <sheetData>
    <row r="1" spans="1:12" ht="18" customHeight="1">
      <c r="A1" s="36" t="s">
        <v>368</v>
      </c>
      <c r="K1" s="30"/>
    </row>
    <row r="2" spans="1:12" ht="18" customHeight="1">
      <c r="K2" s="30" t="s">
        <v>369</v>
      </c>
    </row>
    <row r="3" spans="1:12" ht="18" customHeight="1">
      <c r="I3" s="31" t="s">
        <v>273</v>
      </c>
    </row>
    <row r="4" spans="1:12" ht="18" customHeight="1">
      <c r="I4" s="31"/>
    </row>
    <row r="5" spans="1:12" ht="18" customHeight="1">
      <c r="A5" t="s">
        <v>362</v>
      </c>
    </row>
    <row r="6" spans="1:12" ht="18" customHeight="1">
      <c r="A6" s="93"/>
    </row>
    <row r="8" spans="1:12" ht="18" customHeight="1">
      <c r="G8" s="36" t="s">
        <v>165</v>
      </c>
      <c r="H8" s="36" t="str">
        <f>記入!B13</f>
        <v>佐倉建設株式会社</v>
      </c>
    </row>
    <row r="9" spans="1:12" ht="18" customHeight="1">
      <c r="F9" s="644" t="s">
        <v>370</v>
      </c>
      <c r="G9" s="644"/>
      <c r="H9" s="57" t="str">
        <f>CONCATENATE(記入!B19,"　　")</f>
        <v>佐倉　一郎　　</v>
      </c>
      <c r="I9"/>
    </row>
    <row r="12" spans="1:12" ht="18" customHeight="1">
      <c r="A12" s="557" t="s">
        <v>371</v>
      </c>
      <c r="B12" s="557"/>
      <c r="C12" s="557"/>
      <c r="D12" s="557"/>
      <c r="E12" s="557"/>
      <c r="F12" s="557"/>
      <c r="G12" s="557"/>
      <c r="H12" s="557"/>
      <c r="I12" s="557"/>
      <c r="J12" s="32"/>
      <c r="K12" s="32"/>
      <c r="L12" s="32"/>
    </row>
    <row r="13" spans="1:12" ht="18" customHeight="1">
      <c r="A13" s="557"/>
      <c r="B13" s="557"/>
      <c r="C13" s="557"/>
      <c r="D13" s="557"/>
      <c r="E13" s="557"/>
      <c r="F13" s="557"/>
      <c r="G13" s="557"/>
      <c r="H13" s="557"/>
      <c r="I13" s="557"/>
    </row>
    <row r="14" spans="1:12" ht="18" customHeight="1">
      <c r="A14" s="94"/>
      <c r="B14" s="94"/>
      <c r="C14" s="94"/>
      <c r="D14" s="94"/>
      <c r="E14" s="94"/>
      <c r="F14" s="94"/>
      <c r="G14" s="94"/>
      <c r="H14" s="94"/>
      <c r="I14" s="94"/>
    </row>
    <row r="15" spans="1:12" customFormat="1" ht="18" customHeight="1">
      <c r="A15" s="56" t="s">
        <v>372</v>
      </c>
      <c r="B15" s="57" t="str">
        <f>CONCATENATE("  ",TEXT(記入!B25,"e"),)</f>
        <v xml:space="preserve">  佐倉市〇〇施設新築工事</v>
      </c>
    </row>
    <row r="16" spans="1:12" ht="18" customHeight="1">
      <c r="A16" t="s">
        <v>0</v>
      </c>
      <c r="B16"/>
      <c r="C16"/>
      <c r="D16"/>
      <c r="E16"/>
      <c r="F16"/>
      <c r="G16"/>
      <c r="H16"/>
      <c r="I16"/>
      <c r="J16"/>
    </row>
    <row r="17" spans="1:12" ht="18" customHeight="1">
      <c r="A17" s="56" t="s">
        <v>373</v>
      </c>
      <c r="B17"/>
      <c r="C17"/>
      <c r="D17"/>
      <c r="E17"/>
      <c r="F17"/>
      <c r="G17"/>
      <c r="H17"/>
      <c r="I17"/>
      <c r="J17"/>
    </row>
    <row r="18" spans="1:12" ht="18" customHeight="1">
      <c r="A18" s="94"/>
      <c r="B18" s="94"/>
      <c r="C18" s="94"/>
      <c r="D18" s="94"/>
      <c r="E18" s="94"/>
      <c r="F18" s="94"/>
      <c r="G18" s="94"/>
      <c r="H18" s="94"/>
      <c r="I18" s="94"/>
    </row>
    <row r="20" spans="1:12" ht="18" customHeight="1">
      <c r="A20" s="624" t="s">
        <v>242</v>
      </c>
      <c r="B20" s="624"/>
      <c r="C20" s="624"/>
      <c r="D20" s="624"/>
      <c r="E20" s="624"/>
      <c r="F20" s="624"/>
      <c r="G20" s="624"/>
      <c r="H20" s="624"/>
      <c r="I20" s="624"/>
      <c r="J20" s="32"/>
      <c r="K20" s="32"/>
      <c r="L20" s="32"/>
    </row>
    <row r="23" spans="1:12" ht="18" customHeight="1">
      <c r="A23" s="37" t="s">
        <v>374</v>
      </c>
    </row>
    <row r="25" spans="1:12" ht="18" customHeight="1">
      <c r="A25" s="37" t="s">
        <v>375</v>
      </c>
    </row>
    <row r="26" spans="1:12" ht="18" customHeight="1">
      <c r="A26" s="37"/>
    </row>
    <row r="27" spans="1:12" ht="18" customHeight="1">
      <c r="A27" s="37" t="s">
        <v>376</v>
      </c>
      <c r="C27" s="36" t="s">
        <v>377</v>
      </c>
    </row>
    <row r="28" spans="1:12" ht="18" customHeight="1">
      <c r="A28" s="37"/>
    </row>
    <row r="29" spans="1:12" ht="18" customHeight="1">
      <c r="A29" s="37" t="s">
        <v>378</v>
      </c>
    </row>
    <row r="30" spans="1:12" ht="18" customHeight="1">
      <c r="A30" s="37"/>
    </row>
    <row r="31" spans="1:12" ht="18" customHeight="1">
      <c r="A31" s="37"/>
    </row>
    <row r="32" spans="1:12" ht="18" customHeight="1">
      <c r="A32" s="37" t="s">
        <v>379</v>
      </c>
    </row>
    <row r="37" spans="1:11" ht="18" customHeight="1">
      <c r="A37" s="194" t="s">
        <v>365</v>
      </c>
      <c r="B37" s="194" t="s">
        <v>366</v>
      </c>
      <c r="C37" s="194" t="s">
        <v>367</v>
      </c>
      <c r="D37" s="276"/>
      <c r="K37" s="246" t="s">
        <v>259</v>
      </c>
    </row>
    <row r="38" spans="1:11" ht="18" customHeight="1">
      <c r="A38" s="255"/>
      <c r="B38" s="255"/>
      <c r="C38" s="255"/>
      <c r="D38" s="216"/>
      <c r="K38" s="246" t="s">
        <v>380</v>
      </c>
    </row>
    <row r="39" spans="1:11" ht="18" customHeight="1">
      <c r="A39" s="254"/>
      <c r="B39" s="254"/>
      <c r="C39" s="254"/>
      <c r="D39" s="216"/>
    </row>
    <row r="40" spans="1:11" ht="18" customHeight="1">
      <c r="A40" s="279"/>
      <c r="B40" s="279"/>
      <c r="C40" s="279"/>
      <c r="D40" s="216"/>
    </row>
  </sheetData>
  <sheetProtection selectLockedCells="1" selectUnlockedCells="1"/>
  <mergeCells count="3">
    <mergeCell ref="F9:G9"/>
    <mergeCell ref="A12:I13"/>
    <mergeCell ref="A20:I20"/>
  </mergeCells>
  <phoneticPr fontId="27"/>
  <hyperlinks>
    <hyperlink ref="K2" location="提出書類!A96" display="提出書類!A58" xr:uid="{B3A96946-7A7D-40B1-8B99-3B5FC2FF3895}"/>
  </hyperlinks>
  <pageMargins left="0.78749999999999998" right="0.78749999999999998" top="1.1812499999999999" bottom="1.1812499999999999" header="0.51180555555555551" footer="0.51180555555555551"/>
  <pageSetup paperSize="9" scale="91" orientation="portrait" horizontalDpi="300" verticalDpi="300" r:id="rId1"/>
  <headerFooter alignWithMargins="0">
    <oddHeader>&amp;R&amp;10佐倉市資産経営部施設保全課</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11893-ED2F-42FF-AF8B-24F51F79D984}">
  <sheetPr>
    <tabColor theme="9" tint="0.79998168889431442"/>
    <pageSetUpPr fitToPage="1"/>
  </sheetPr>
  <dimension ref="A1:M46"/>
  <sheetViews>
    <sheetView zoomScaleNormal="100" workbookViewId="0"/>
  </sheetViews>
  <sheetFormatPr defaultColWidth="9.75" defaultRowHeight="14.25"/>
  <cols>
    <col min="1" max="16384" width="9.75" style="36"/>
  </cols>
  <sheetData>
    <row r="1" spans="1:13" ht="18" customHeight="1">
      <c r="A1" s="36" t="s">
        <v>381</v>
      </c>
    </row>
    <row r="2" spans="1:13" ht="18" customHeight="1">
      <c r="K2" s="30" t="s">
        <v>382</v>
      </c>
    </row>
    <row r="3" spans="1:13" ht="18" customHeight="1">
      <c r="G3" s="624" t="s">
        <v>273</v>
      </c>
      <c r="H3" s="624"/>
      <c r="I3" s="624"/>
    </row>
    <row r="4" spans="1:13" ht="18" customHeight="1">
      <c r="I4" s="31"/>
    </row>
    <row r="5" spans="1:13" ht="18" customHeight="1">
      <c r="A5" t="s">
        <v>362</v>
      </c>
    </row>
    <row r="6" spans="1:13" ht="18" customHeight="1">
      <c r="A6" s="93"/>
    </row>
    <row r="8" spans="1:13" ht="18" customHeight="1">
      <c r="F8" s="646" t="s">
        <v>383</v>
      </c>
      <c r="G8" s="646"/>
      <c r="H8" s="36" t="str">
        <f>記入!B13</f>
        <v>佐倉建設株式会社</v>
      </c>
    </row>
    <row r="9" spans="1:13" ht="18" customHeight="1">
      <c r="F9" s="624" t="s">
        <v>171</v>
      </c>
      <c r="G9" s="624"/>
      <c r="H9" s="57" t="str">
        <f>CONCATENATE(記入!B19,"　　")</f>
        <v>佐倉　一郎　　</v>
      </c>
      <c r="I9" s="31"/>
    </row>
    <row r="11" spans="1:13" ht="18" customHeight="1">
      <c r="B11" s="32"/>
      <c r="C11" s="32"/>
      <c r="D11" s="32"/>
      <c r="E11" s="32"/>
      <c r="F11" s="32"/>
      <c r="G11" s="32"/>
      <c r="H11" s="32"/>
      <c r="I11" s="32"/>
      <c r="J11" s="32"/>
      <c r="K11" s="32"/>
      <c r="L11" s="32"/>
      <c r="M11" s="32"/>
    </row>
    <row r="12" spans="1:13" ht="18" customHeight="1">
      <c r="A12" s="557" t="s">
        <v>384</v>
      </c>
      <c r="B12" s="557"/>
      <c r="C12" s="557"/>
      <c r="D12" s="557"/>
      <c r="E12" s="557"/>
      <c r="F12" s="557"/>
      <c r="G12" s="557"/>
      <c r="H12" s="557"/>
      <c r="I12" s="557"/>
      <c r="J12" s="95"/>
    </row>
    <row r="13" spans="1:13" ht="18" customHeight="1">
      <c r="A13" s="557"/>
      <c r="B13" s="557"/>
      <c r="C13" s="557"/>
      <c r="D13" s="557"/>
      <c r="E13" s="557"/>
      <c r="F13" s="557"/>
      <c r="G13" s="557"/>
      <c r="H13" s="557"/>
      <c r="I13" s="557"/>
      <c r="J13" s="95"/>
    </row>
    <row r="16" spans="1:13" ht="18" customHeight="1">
      <c r="A16" s="36" t="str">
        <f>CONCATENATE("  ",TEXT(記入!B25,"e"),"の技能士を下記のとおり定めたので通知します。")</f>
        <v xml:space="preserve">  佐倉市〇〇施設新築工事の技能士を下記のとおり定めたので通知します。</v>
      </c>
    </row>
    <row r="18" spans="1:12" ht="18" customHeight="1">
      <c r="A18" s="624" t="s">
        <v>242</v>
      </c>
      <c r="B18" s="624"/>
      <c r="C18" s="624"/>
      <c r="D18" s="624"/>
      <c r="E18" s="624"/>
      <c r="F18" s="624"/>
      <c r="G18" s="624"/>
      <c r="H18" s="624"/>
      <c r="I18" s="624"/>
    </row>
    <row r="19" spans="1:12" ht="18" customHeight="1">
      <c r="A19" s="96"/>
      <c r="B19" s="96"/>
      <c r="C19" s="96"/>
      <c r="D19" s="96"/>
      <c r="E19" s="96"/>
      <c r="F19" s="96"/>
      <c r="G19" s="96"/>
      <c r="H19" s="96"/>
      <c r="I19" s="96"/>
    </row>
    <row r="20" spans="1:12" ht="18" customHeight="1">
      <c r="A20" s="645" t="s">
        <v>385</v>
      </c>
      <c r="B20" s="645"/>
      <c r="C20" s="618" t="s">
        <v>386</v>
      </c>
      <c r="D20" s="618"/>
      <c r="E20" s="618" t="s">
        <v>387</v>
      </c>
      <c r="F20" s="618"/>
      <c r="G20" s="618" t="s">
        <v>388</v>
      </c>
      <c r="H20" s="618"/>
      <c r="I20" s="326" t="s">
        <v>389</v>
      </c>
      <c r="J20" s="35"/>
    </row>
    <row r="21" spans="1:12" ht="18" customHeight="1">
      <c r="A21" s="97"/>
      <c r="C21" s="97"/>
      <c r="D21" s="98"/>
      <c r="G21" s="97"/>
      <c r="H21" s="98"/>
      <c r="I21" s="98"/>
      <c r="J21" s="246"/>
    </row>
    <row r="22" spans="1:12" ht="18" customHeight="1">
      <c r="A22" s="97"/>
      <c r="C22" s="97"/>
      <c r="D22" s="98"/>
      <c r="G22" s="97"/>
      <c r="H22" s="98"/>
      <c r="I22" s="98"/>
    </row>
    <row r="23" spans="1:12" ht="18" customHeight="1">
      <c r="A23" s="99"/>
      <c r="B23" s="32"/>
      <c r="C23" s="99"/>
      <c r="D23" s="100"/>
      <c r="E23" s="32"/>
      <c r="F23" s="32"/>
      <c r="G23" s="99"/>
      <c r="H23" s="100"/>
      <c r="I23" s="100"/>
      <c r="J23" s="32"/>
      <c r="K23" s="32"/>
      <c r="L23" s="32"/>
    </row>
    <row r="24" spans="1:12" ht="18" customHeight="1">
      <c r="A24" s="97"/>
      <c r="C24" s="97"/>
      <c r="D24" s="98"/>
      <c r="G24" s="97"/>
      <c r="H24" s="98"/>
      <c r="I24" s="98"/>
    </row>
    <row r="25" spans="1:12" ht="18" customHeight="1">
      <c r="A25" s="97"/>
      <c r="C25" s="97"/>
      <c r="D25" s="98"/>
      <c r="G25" s="97"/>
      <c r="H25" s="98"/>
      <c r="I25" s="98"/>
    </row>
    <row r="26" spans="1:12" ht="18" customHeight="1">
      <c r="A26" s="97"/>
      <c r="C26" s="97"/>
      <c r="D26" s="98"/>
      <c r="G26" s="97"/>
      <c r="H26" s="98"/>
      <c r="I26" s="98"/>
    </row>
    <row r="27" spans="1:12" ht="18" customHeight="1">
      <c r="A27" s="97"/>
      <c r="C27" s="97"/>
      <c r="D27" s="98"/>
      <c r="G27" s="97"/>
      <c r="H27" s="98"/>
      <c r="I27" s="98"/>
    </row>
    <row r="28" spans="1:12" ht="18" customHeight="1">
      <c r="A28" s="97"/>
      <c r="C28" s="97"/>
      <c r="D28" s="98"/>
      <c r="G28" s="97"/>
      <c r="H28" s="98"/>
      <c r="I28" s="98"/>
    </row>
    <row r="29" spans="1:12" ht="18" customHeight="1">
      <c r="A29" s="97"/>
      <c r="C29" s="97"/>
      <c r="D29" s="98"/>
      <c r="G29" s="97"/>
      <c r="H29" s="98"/>
      <c r="I29" s="98"/>
    </row>
    <row r="30" spans="1:12" ht="18" customHeight="1">
      <c r="A30" s="97"/>
      <c r="C30" s="97"/>
      <c r="D30" s="98"/>
      <c r="G30" s="97"/>
      <c r="H30" s="98"/>
      <c r="I30" s="98"/>
    </row>
    <row r="31" spans="1:12" ht="18" customHeight="1">
      <c r="A31" s="97"/>
      <c r="C31" s="97"/>
      <c r="D31" s="98"/>
      <c r="G31" s="97"/>
      <c r="H31" s="98"/>
      <c r="I31" s="98"/>
    </row>
    <row r="32" spans="1:12" ht="18" customHeight="1">
      <c r="A32" s="97"/>
      <c r="C32" s="97"/>
      <c r="D32" s="98"/>
      <c r="G32" s="97"/>
      <c r="H32" s="98"/>
      <c r="I32" s="98"/>
    </row>
    <row r="33" spans="1:11" ht="18" customHeight="1">
      <c r="A33" s="97"/>
      <c r="C33" s="97"/>
      <c r="D33" s="98"/>
      <c r="G33" s="97"/>
      <c r="H33" s="98"/>
      <c r="I33" s="98"/>
    </row>
    <row r="34" spans="1:11" ht="18" customHeight="1">
      <c r="A34" s="97"/>
      <c r="C34" s="97"/>
      <c r="D34" s="98"/>
      <c r="G34" s="97"/>
      <c r="H34" s="98"/>
      <c r="I34" s="98"/>
    </row>
    <row r="35" spans="1:11" ht="18" customHeight="1">
      <c r="A35" s="97"/>
      <c r="C35" s="97"/>
      <c r="D35" s="98"/>
      <c r="G35" s="97"/>
      <c r="H35" s="98"/>
      <c r="I35" s="98"/>
    </row>
    <row r="36" spans="1:11" ht="18" customHeight="1">
      <c r="A36" s="97"/>
      <c r="C36" s="97"/>
      <c r="D36" s="98"/>
      <c r="G36" s="97"/>
      <c r="H36" s="98"/>
      <c r="I36" s="98"/>
    </row>
    <row r="37" spans="1:11" ht="18" customHeight="1">
      <c r="A37" s="97"/>
      <c r="C37" s="97"/>
      <c r="D37" s="98"/>
      <c r="G37" s="97"/>
      <c r="H37" s="98"/>
      <c r="I37" s="98"/>
    </row>
    <row r="38" spans="1:11" ht="18" customHeight="1">
      <c r="A38" s="97"/>
      <c r="C38" s="97"/>
      <c r="D38" s="98"/>
      <c r="G38" s="97"/>
      <c r="H38" s="98"/>
      <c r="I38" s="98"/>
    </row>
    <row r="39" spans="1:11" ht="18" customHeight="1">
      <c r="A39" s="97"/>
      <c r="C39" s="97"/>
      <c r="D39" s="98"/>
      <c r="G39" s="97"/>
      <c r="H39" s="98"/>
      <c r="I39" s="98"/>
    </row>
    <row r="40" spans="1:11" ht="18" customHeight="1">
      <c r="A40" s="101"/>
      <c r="B40" s="96"/>
      <c r="C40" s="101"/>
      <c r="D40" s="102"/>
      <c r="E40" s="96"/>
      <c r="F40" s="96"/>
      <c r="G40" s="101"/>
      <c r="H40" s="102"/>
      <c r="I40" s="102"/>
    </row>
    <row r="43" spans="1:11" ht="18" customHeight="1">
      <c r="A43" s="194" t="s">
        <v>365</v>
      </c>
      <c r="B43" s="194" t="s">
        <v>366</v>
      </c>
      <c r="C43" s="194" t="s">
        <v>367</v>
      </c>
      <c r="D43" s="276"/>
      <c r="K43" s="246" t="s">
        <v>259</v>
      </c>
    </row>
    <row r="44" spans="1:11" ht="18" customHeight="1">
      <c r="A44" s="255"/>
      <c r="B44" s="255"/>
      <c r="C44" s="255"/>
      <c r="D44" s="216"/>
      <c r="K44" s="246" t="s">
        <v>380</v>
      </c>
    </row>
    <row r="45" spans="1:11" ht="18" customHeight="1">
      <c r="A45" s="254"/>
      <c r="B45" s="254"/>
      <c r="C45" s="254"/>
      <c r="D45" s="216"/>
    </row>
    <row r="46" spans="1:11" ht="18" customHeight="1">
      <c r="A46" s="279"/>
      <c r="B46" s="279"/>
      <c r="C46" s="279"/>
      <c r="D46" s="216"/>
    </row>
  </sheetData>
  <sheetProtection selectLockedCells="1" selectUnlockedCells="1"/>
  <mergeCells count="9">
    <mergeCell ref="A20:B20"/>
    <mergeCell ref="C20:D20"/>
    <mergeCell ref="E20:F20"/>
    <mergeCell ref="G20:H20"/>
    <mergeCell ref="G3:I3"/>
    <mergeCell ref="F8:G8"/>
    <mergeCell ref="F9:G9"/>
    <mergeCell ref="A12:I13"/>
    <mergeCell ref="A18:I18"/>
  </mergeCells>
  <phoneticPr fontId="27"/>
  <hyperlinks>
    <hyperlink ref="K2" location="提出書類!A102" display="提出書類!A58" xr:uid="{88D7346F-05ED-4600-8648-2AC2000C662B}"/>
  </hyperlinks>
  <pageMargins left="0.78749999999999998" right="0.78749999999999998" top="1.1812499999999999" bottom="1.1812499999999999" header="0.51180555555555551" footer="0.51180555555555551"/>
  <pageSetup paperSize="9" scale="89" orientation="portrait" horizontalDpi="300" verticalDpi="300" r:id="rId1"/>
  <headerFooter alignWithMargins="0">
    <oddHeader>&amp;R&amp;10佐倉市資産経営部施設保全課</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81791-3B8F-4528-B546-8AC2D4028A9C}">
  <sheetPr>
    <tabColor theme="9" tint="0.79998168889431442"/>
    <pageSetUpPr fitToPage="1"/>
  </sheetPr>
  <dimension ref="A1:K80"/>
  <sheetViews>
    <sheetView zoomScaleNormal="100" workbookViewId="0"/>
  </sheetViews>
  <sheetFormatPr defaultColWidth="9.75" defaultRowHeight="14.25"/>
  <sheetData>
    <row r="1" spans="1:11" ht="18" customHeight="1">
      <c r="A1" t="s">
        <v>390</v>
      </c>
    </row>
    <row r="2" spans="1:11" ht="18" customHeight="1">
      <c r="K2" s="30" t="s">
        <v>391</v>
      </c>
    </row>
    <row r="3" spans="1:11" ht="18" customHeight="1"/>
    <row r="4" spans="1:11" ht="18" customHeight="1">
      <c r="I4" s="27" t="s">
        <v>273</v>
      </c>
    </row>
    <row r="5" spans="1:11" ht="18" customHeight="1"/>
    <row r="6" spans="1:11" ht="18" customHeight="1">
      <c r="A6" t="s">
        <v>362</v>
      </c>
    </row>
    <row r="7" spans="1:11" ht="18" customHeight="1">
      <c r="A7" s="93"/>
    </row>
    <row r="8" spans="1:11" ht="18" customHeight="1"/>
    <row r="9" spans="1:11" ht="18" customHeight="1"/>
    <row r="10" spans="1:11" ht="18" customHeight="1">
      <c r="F10" s="606" t="s">
        <v>165</v>
      </c>
      <c r="G10" s="606"/>
      <c r="H10" t="str">
        <f>記入!B13</f>
        <v>佐倉建設株式会社</v>
      </c>
    </row>
    <row r="11" spans="1:11" ht="18" customHeight="1">
      <c r="F11" s="606" t="s">
        <v>171</v>
      </c>
      <c r="G11" s="606"/>
      <c r="H11" s="57" t="str">
        <f>CONCATENATE(記入!B19,"　　")</f>
        <v>佐倉　一郎　　</v>
      </c>
      <c r="K11" s="57" t="s">
        <v>294</v>
      </c>
    </row>
    <row r="12" spans="1:11" ht="18" customHeight="1">
      <c r="K12" s="57" t="s">
        <v>392</v>
      </c>
    </row>
    <row r="13" spans="1:11" ht="18" customHeight="1"/>
    <row r="14" spans="1:11" ht="18" customHeight="1"/>
    <row r="15" spans="1:11" ht="18" customHeight="1">
      <c r="A15" s="553" t="s">
        <v>393</v>
      </c>
      <c r="B15" s="553"/>
      <c r="C15" s="553"/>
      <c r="D15" s="553"/>
      <c r="E15" s="553"/>
      <c r="F15" s="553"/>
      <c r="G15" s="553"/>
      <c r="H15" s="553"/>
      <c r="I15" s="553"/>
      <c r="J15" s="104"/>
    </row>
    <row r="16" spans="1:11" ht="18" customHeight="1">
      <c r="A16" s="553"/>
      <c r="B16" s="553"/>
      <c r="C16" s="553"/>
      <c r="D16" s="553"/>
      <c r="E16" s="553"/>
      <c r="F16" s="553"/>
      <c r="G16" s="553"/>
      <c r="H16" s="553"/>
      <c r="I16" s="553"/>
      <c r="J16" s="104"/>
    </row>
    <row r="17" spans="1:4" ht="18" customHeight="1"/>
    <row r="18" spans="1:4" ht="18" customHeight="1">
      <c r="A18" s="189" t="s">
        <v>372</v>
      </c>
      <c r="B18" t="str">
        <f>記入!B25</f>
        <v>佐倉市〇〇施設新築工事</v>
      </c>
    </row>
    <row r="19" spans="1:4" ht="18" customHeight="1"/>
    <row r="20" spans="1:4" ht="18" customHeight="1">
      <c r="A20" s="56" t="s">
        <v>394</v>
      </c>
    </row>
    <row r="21" spans="1:4" ht="18" customHeight="1"/>
    <row r="22" spans="1:4" ht="18" customHeight="1"/>
    <row r="23" spans="1:4" ht="18" customHeight="1"/>
    <row r="24" spans="1:4" ht="18" customHeight="1"/>
    <row r="25" spans="1:4" ht="18" customHeight="1"/>
    <row r="26" spans="1:4" ht="18" customHeight="1"/>
    <row r="27" spans="1:4" ht="18" customHeight="1"/>
    <row r="28" spans="1:4" ht="18" customHeight="1">
      <c r="A28" s="194" t="s">
        <v>365</v>
      </c>
      <c r="B28" s="194" t="s">
        <v>366</v>
      </c>
      <c r="C28" s="194" t="s">
        <v>367</v>
      </c>
      <c r="D28" s="276"/>
    </row>
    <row r="29" spans="1:4" ht="18" customHeight="1">
      <c r="A29" s="255"/>
      <c r="B29" s="255"/>
      <c r="C29" s="255"/>
      <c r="D29" s="216"/>
    </row>
    <row r="30" spans="1:4" ht="18" customHeight="1">
      <c r="A30" s="254"/>
      <c r="B30" s="254"/>
      <c r="C30" s="254"/>
      <c r="D30" s="216"/>
    </row>
    <row r="31" spans="1:4" ht="18" customHeight="1">
      <c r="A31" s="279"/>
      <c r="B31" s="279"/>
      <c r="C31" s="279"/>
      <c r="D31" s="216"/>
    </row>
    <row r="32" spans="1:4" ht="18" customHeight="1"/>
    <row r="33" spans="1:9" ht="18" customHeight="1"/>
    <row r="40" spans="1:9" ht="18" customHeight="1">
      <c r="A40" t="s">
        <v>395</v>
      </c>
    </row>
    <row r="41" spans="1:9" ht="18" customHeight="1">
      <c r="A41" s="647" t="s">
        <v>396</v>
      </c>
      <c r="B41" s="647"/>
      <c r="C41" s="641" t="s">
        <v>397</v>
      </c>
      <c r="D41" s="641"/>
      <c r="E41" s="647" t="s">
        <v>398</v>
      </c>
      <c r="F41" s="647"/>
      <c r="G41" s="647"/>
      <c r="H41" s="647"/>
      <c r="I41" s="647" t="s">
        <v>389</v>
      </c>
    </row>
    <row r="42" spans="1:9" ht="18" customHeight="1">
      <c r="A42" s="647"/>
      <c r="B42" s="647"/>
      <c r="C42" s="641"/>
      <c r="D42" s="641"/>
      <c r="E42" s="267" t="s">
        <v>399</v>
      </c>
      <c r="F42" s="308" t="s">
        <v>400</v>
      </c>
      <c r="G42" s="267" t="s">
        <v>401</v>
      </c>
      <c r="H42" s="65" t="s">
        <v>402</v>
      </c>
      <c r="I42" s="647"/>
    </row>
    <row r="43" spans="1:9" ht="18" customHeight="1">
      <c r="A43" s="216"/>
      <c r="B43" s="218"/>
      <c r="E43" s="254"/>
      <c r="G43" s="254"/>
      <c r="I43" s="255"/>
    </row>
    <row r="44" spans="1:9" ht="18" customHeight="1">
      <c r="A44" s="216"/>
      <c r="B44" s="218"/>
      <c r="E44" s="254"/>
      <c r="G44" s="254"/>
      <c r="I44" s="254"/>
    </row>
    <row r="45" spans="1:9" ht="18" customHeight="1">
      <c r="A45" s="216"/>
      <c r="B45" s="218"/>
      <c r="E45" s="254"/>
      <c r="G45" s="254"/>
      <c r="I45" s="254"/>
    </row>
    <row r="46" spans="1:9" ht="18" customHeight="1">
      <c r="A46" s="216"/>
      <c r="B46" s="218"/>
      <c r="E46" s="254"/>
      <c r="G46" s="254"/>
      <c r="I46" s="254"/>
    </row>
    <row r="47" spans="1:9" ht="18" customHeight="1">
      <c r="A47" s="216"/>
      <c r="B47" s="218"/>
      <c r="E47" s="254"/>
      <c r="G47" s="254"/>
      <c r="I47" s="254"/>
    </row>
    <row r="48" spans="1:9" ht="18" customHeight="1">
      <c r="A48" s="216"/>
      <c r="B48" s="218"/>
      <c r="E48" s="254"/>
      <c r="G48" s="254"/>
      <c r="I48" s="254"/>
    </row>
    <row r="49" spans="1:9" ht="18" customHeight="1">
      <c r="A49" s="216"/>
      <c r="B49" s="218"/>
      <c r="E49" s="254"/>
      <c r="G49" s="254"/>
      <c r="I49" s="254"/>
    </row>
    <row r="50" spans="1:9" ht="18" customHeight="1">
      <c r="A50" s="216"/>
      <c r="B50" s="218"/>
      <c r="E50" s="254"/>
      <c r="G50" s="254"/>
      <c r="I50" s="254"/>
    </row>
    <row r="51" spans="1:9" ht="18" customHeight="1">
      <c r="A51" s="216"/>
      <c r="B51" s="218"/>
      <c r="E51" s="254"/>
      <c r="G51" s="254"/>
      <c r="I51" s="254"/>
    </row>
    <row r="52" spans="1:9" ht="18" customHeight="1">
      <c r="A52" s="216"/>
      <c r="B52" s="218"/>
      <c r="E52" s="254"/>
      <c r="G52" s="254"/>
      <c r="I52" s="254"/>
    </row>
    <row r="53" spans="1:9" ht="18" customHeight="1">
      <c r="A53" s="216"/>
      <c r="B53" s="218"/>
      <c r="E53" s="254"/>
      <c r="G53" s="254"/>
      <c r="I53" s="254"/>
    </row>
    <row r="54" spans="1:9" ht="18" customHeight="1">
      <c r="A54" s="216"/>
      <c r="B54" s="218"/>
      <c r="E54" s="254"/>
      <c r="G54" s="254"/>
      <c r="I54" s="254"/>
    </row>
    <row r="55" spans="1:9" ht="18" customHeight="1">
      <c r="A55" s="216"/>
      <c r="B55" s="218"/>
      <c r="E55" s="254"/>
      <c r="G55" s="254"/>
      <c r="I55" s="254"/>
    </row>
    <row r="56" spans="1:9" ht="18" customHeight="1">
      <c r="A56" s="216"/>
      <c r="B56" s="218"/>
      <c r="E56" s="254"/>
      <c r="G56" s="254"/>
      <c r="I56" s="254"/>
    </row>
    <row r="57" spans="1:9" ht="18" customHeight="1">
      <c r="A57" s="216"/>
      <c r="B57" s="218"/>
      <c r="E57" s="254"/>
      <c r="G57" s="254"/>
      <c r="I57" s="254"/>
    </row>
    <row r="58" spans="1:9" ht="18" customHeight="1">
      <c r="A58" s="216"/>
      <c r="B58" s="218"/>
      <c r="E58" s="254"/>
      <c r="G58" s="254"/>
      <c r="I58" s="254"/>
    </row>
    <row r="59" spans="1:9" ht="18" customHeight="1">
      <c r="A59" s="216"/>
      <c r="B59" s="218"/>
      <c r="E59" s="254"/>
      <c r="G59" s="254"/>
      <c r="I59" s="254"/>
    </row>
    <row r="60" spans="1:9" ht="18" customHeight="1">
      <c r="A60" s="216"/>
      <c r="B60" s="218"/>
      <c r="E60" s="254"/>
      <c r="G60" s="254"/>
      <c r="I60" s="254"/>
    </row>
    <row r="61" spans="1:9" ht="18" customHeight="1">
      <c r="A61" s="216"/>
      <c r="B61" s="218"/>
      <c r="E61" s="254"/>
      <c r="G61" s="254"/>
      <c r="I61" s="254"/>
    </row>
    <row r="62" spans="1:9" ht="18" customHeight="1">
      <c r="A62" s="216"/>
      <c r="B62" s="218"/>
      <c r="E62" s="254"/>
      <c r="G62" s="254"/>
      <c r="I62" s="254"/>
    </row>
    <row r="63" spans="1:9" ht="18" customHeight="1">
      <c r="A63" s="216"/>
      <c r="B63" s="218"/>
      <c r="E63" s="254"/>
      <c r="G63" s="254"/>
      <c r="I63" s="254"/>
    </row>
    <row r="64" spans="1:9" ht="18" customHeight="1">
      <c r="A64" s="216"/>
      <c r="B64" s="218"/>
      <c r="E64" s="254"/>
      <c r="G64" s="254"/>
      <c r="I64" s="254"/>
    </row>
    <row r="65" spans="1:9" ht="18" customHeight="1">
      <c r="A65" s="216"/>
      <c r="B65" s="218"/>
      <c r="E65" s="254"/>
      <c r="G65" s="254"/>
      <c r="I65" s="254"/>
    </row>
    <row r="66" spans="1:9" ht="18" customHeight="1">
      <c r="A66" s="216"/>
      <c r="B66" s="218"/>
      <c r="E66" s="254"/>
      <c r="G66" s="254"/>
      <c r="I66" s="254"/>
    </row>
    <row r="67" spans="1:9" ht="18" customHeight="1">
      <c r="A67" s="216"/>
      <c r="B67" s="218"/>
      <c r="E67" s="254"/>
      <c r="G67" s="254"/>
      <c r="I67" s="254"/>
    </row>
    <row r="68" spans="1:9" ht="18" customHeight="1">
      <c r="A68" s="216"/>
      <c r="B68" s="218"/>
      <c r="E68" s="254"/>
      <c r="G68" s="254"/>
      <c r="I68" s="254"/>
    </row>
    <row r="69" spans="1:9" ht="18" customHeight="1">
      <c r="A69" s="216"/>
      <c r="B69" s="218"/>
      <c r="E69" s="254"/>
      <c r="G69" s="254"/>
      <c r="I69" s="254"/>
    </row>
    <row r="70" spans="1:9" ht="18" customHeight="1">
      <c r="A70" s="216"/>
      <c r="B70" s="218"/>
      <c r="E70" s="254"/>
      <c r="G70" s="254"/>
      <c r="I70" s="254"/>
    </row>
    <row r="71" spans="1:9" ht="18" customHeight="1">
      <c r="A71" s="216"/>
      <c r="B71" s="218"/>
      <c r="E71" s="254"/>
      <c r="G71" s="254"/>
      <c r="I71" s="254"/>
    </row>
    <row r="72" spans="1:9" ht="18" customHeight="1">
      <c r="A72" s="216"/>
      <c r="B72" s="218"/>
      <c r="E72" s="254"/>
      <c r="G72" s="254"/>
      <c r="I72" s="254"/>
    </row>
    <row r="73" spans="1:9" ht="18" customHeight="1">
      <c r="A73" s="216"/>
      <c r="B73" s="218"/>
      <c r="E73" s="254"/>
      <c r="G73" s="254"/>
      <c r="I73" s="254"/>
    </row>
    <row r="74" spans="1:9" ht="18" customHeight="1">
      <c r="A74" s="216"/>
      <c r="B74" s="218"/>
      <c r="E74" s="254"/>
      <c r="G74" s="254"/>
      <c r="I74" s="254"/>
    </row>
    <row r="75" spans="1:9" ht="18" customHeight="1">
      <c r="A75" s="216"/>
      <c r="B75" s="218"/>
      <c r="E75" s="254"/>
      <c r="G75" s="254"/>
      <c r="I75" s="254"/>
    </row>
    <row r="76" spans="1:9" ht="18" customHeight="1">
      <c r="A76" s="244"/>
      <c r="B76" s="106"/>
      <c r="C76" s="107"/>
      <c r="D76" s="107"/>
      <c r="E76" s="279"/>
      <c r="F76" s="107"/>
      <c r="G76" s="279"/>
      <c r="H76" s="107"/>
      <c r="I76" s="279"/>
    </row>
    <row r="77" spans="1:9" ht="18" customHeight="1"/>
    <row r="78" spans="1:9" ht="18" customHeight="1"/>
    <row r="79" spans="1:9" ht="18" customHeight="1"/>
    <row r="80" spans="1:9" ht="18" customHeight="1">
      <c r="A80" t="s">
        <v>403</v>
      </c>
    </row>
  </sheetData>
  <sheetProtection selectLockedCells="1" selectUnlockedCells="1"/>
  <mergeCells count="7">
    <mergeCell ref="F10:G10"/>
    <mergeCell ref="F11:G11"/>
    <mergeCell ref="A15:I16"/>
    <mergeCell ref="A41:B42"/>
    <mergeCell ref="C41:D42"/>
    <mergeCell ref="E41:H41"/>
    <mergeCell ref="I41:I42"/>
  </mergeCells>
  <phoneticPr fontId="27"/>
  <hyperlinks>
    <hyperlink ref="K2" location="提出書類!A107" display="提出書類!A58" xr:uid="{28107F6F-9E39-4821-83B5-6B66F13BC0B1}"/>
  </hyperlinks>
  <printOptions horizontalCentered="1" verticalCentered="1"/>
  <pageMargins left="0.74791666666666667" right="0.74791666666666667" top="0.98402777777777772" bottom="0.98402777777777772" header="0.51180555555555551" footer="0.51180555555555551"/>
  <pageSetup paperSize="9" scale="92" fitToHeight="0" orientation="portrait" horizontalDpi="300" verticalDpi="300" r:id="rId1"/>
  <headerFooter alignWithMargins="0">
    <oddHeader>&amp;R&amp;10佐倉市資産経営部施設保全課</oddHeader>
  </headerFooter>
  <rowBreaks count="1" manualBreakCount="1">
    <brk id="38" max="8"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DD7FD-591A-4117-B16A-A14C4B569252}">
  <sheetPr>
    <tabColor theme="9" tint="0.79998168889431442"/>
    <pageSetUpPr fitToPage="1"/>
  </sheetPr>
  <dimension ref="A1:K26"/>
  <sheetViews>
    <sheetView zoomScaleNormal="100" workbookViewId="0"/>
  </sheetViews>
  <sheetFormatPr defaultColWidth="9.75" defaultRowHeight="14.25"/>
  <sheetData>
    <row r="1" spans="1:11" ht="18" customHeight="1">
      <c r="A1" t="s">
        <v>404</v>
      </c>
      <c r="K1" s="30"/>
    </row>
    <row r="2" spans="1:11" ht="18" customHeight="1">
      <c r="K2" s="30" t="s">
        <v>405</v>
      </c>
    </row>
    <row r="3" spans="1:11" ht="18" customHeight="1">
      <c r="K3" s="246"/>
    </row>
    <row r="4" spans="1:11" ht="18" customHeight="1">
      <c r="I4" s="27" t="s">
        <v>273</v>
      </c>
    </row>
    <row r="7" spans="1:11" ht="18" customHeight="1">
      <c r="A7" t="s">
        <v>406</v>
      </c>
    </row>
    <row r="8" spans="1:11" ht="18" customHeight="1">
      <c r="A8" s="93"/>
    </row>
    <row r="11" spans="1:11" ht="18" customHeight="1">
      <c r="F11" s="606" t="s">
        <v>407</v>
      </c>
      <c r="G11" s="606"/>
      <c r="H11" t="str">
        <f>記入!B13</f>
        <v>佐倉建設株式会社</v>
      </c>
    </row>
    <row r="12" spans="1:11" ht="18" customHeight="1">
      <c r="A12" t="s">
        <v>408</v>
      </c>
    </row>
    <row r="13" spans="1:11" ht="18" customHeight="1">
      <c r="F13" s="606" t="s">
        <v>171</v>
      </c>
      <c r="G13" s="606"/>
      <c r="H13" t="str">
        <f>CONCATENATE(記入!B19,"　　","印")</f>
        <v>佐倉　一郎　　印</v>
      </c>
      <c r="K13" t="s">
        <v>294</v>
      </c>
    </row>
    <row r="16" spans="1:11" ht="18" customHeight="1">
      <c r="A16" s="553" t="s">
        <v>409</v>
      </c>
      <c r="B16" s="553"/>
      <c r="C16" s="553"/>
      <c r="D16" s="553"/>
      <c r="E16" s="553"/>
      <c r="F16" s="553"/>
      <c r="G16" s="553"/>
      <c r="H16" s="553"/>
      <c r="I16" s="553"/>
    </row>
    <row r="17" spans="1:9" ht="18" customHeight="1">
      <c r="A17" s="553"/>
      <c r="B17" s="553"/>
      <c r="C17" s="553"/>
      <c r="D17" s="553"/>
      <c r="E17" s="553"/>
      <c r="F17" s="553"/>
      <c r="G17" s="553"/>
      <c r="H17" s="553"/>
      <c r="I17" s="553"/>
    </row>
    <row r="20" spans="1:9" ht="18" customHeight="1">
      <c r="A20" s="56" t="str">
        <f>CONCATENATE("",TEXT(記入!B25,"e"),"の施工体制を","別添の通り定めたので、報告致します。")</f>
        <v>佐倉市〇〇施設新築工事の施工体制を別添の通り定めたので、報告致します。</v>
      </c>
    </row>
    <row r="21" spans="1:9" ht="18" customHeight="1">
      <c r="A21" s="56"/>
    </row>
    <row r="25" spans="1:9" ht="18" customHeight="1">
      <c r="E25" s="108"/>
      <c r="F25" s="194" t="s">
        <v>365</v>
      </c>
      <c r="G25" s="194" t="s">
        <v>366</v>
      </c>
      <c r="H25" s="194" t="s">
        <v>367</v>
      </c>
      <c r="I25" s="276"/>
    </row>
    <row r="26" spans="1:9" ht="60" customHeight="1">
      <c r="E26" s="108"/>
      <c r="F26" s="194"/>
      <c r="G26" s="194"/>
      <c r="H26" s="194"/>
      <c r="I26" s="276"/>
    </row>
  </sheetData>
  <sheetProtection selectLockedCells="1" selectUnlockedCells="1"/>
  <mergeCells count="3">
    <mergeCell ref="F11:G11"/>
    <mergeCell ref="F13:G13"/>
    <mergeCell ref="A16:I17"/>
  </mergeCells>
  <phoneticPr fontId="27"/>
  <hyperlinks>
    <hyperlink ref="K2" location="提出書類!A115" display="提出書類!A113" xr:uid="{E4C81D33-13A1-478D-811A-FC65657D1607}"/>
  </hyperlinks>
  <pageMargins left="0.70833333333333337" right="0.70833333333333337" top="0.74861111111111112" bottom="0.74791666666666667" header="0.31527777777777777" footer="0.51180555555555551"/>
  <pageSetup paperSize="9" scale="93" orientation="portrait" horizontalDpi="300" verticalDpi="300" r:id="rId1"/>
  <headerFooter alignWithMargins="0">
    <oddHeader>&amp;R&amp;10佐倉市資産経営部施設保全課</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4C728-4C52-43B8-A546-2CC45F094678}">
  <sheetPr>
    <tabColor theme="9" tint="0.79998168889431442"/>
    <pageSetUpPr fitToPage="1"/>
  </sheetPr>
  <dimension ref="A1:F38"/>
  <sheetViews>
    <sheetView zoomScaleNormal="100" workbookViewId="0">
      <selection sqref="A1:C1"/>
    </sheetView>
  </sheetViews>
  <sheetFormatPr defaultColWidth="8.5" defaultRowHeight="14.25"/>
  <cols>
    <col min="2" max="2" width="47.5" customWidth="1"/>
    <col min="3" max="3" width="88.5" customWidth="1"/>
  </cols>
  <sheetData>
    <row r="1" spans="1:6" ht="84.95" customHeight="1">
      <c r="B1" s="327" t="s">
        <v>410</v>
      </c>
      <c r="C1" s="328" t="s">
        <v>411</v>
      </c>
    </row>
    <row r="2" spans="1:6">
      <c r="C2" s="315"/>
      <c r="F2" s="30" t="s">
        <v>412</v>
      </c>
    </row>
    <row r="3" spans="1:6">
      <c r="A3" s="647" t="s">
        <v>413</v>
      </c>
      <c r="B3" s="647"/>
      <c r="C3" s="647"/>
      <c r="D3" s="267" t="s">
        <v>414</v>
      </c>
    </row>
    <row r="4" spans="1:6">
      <c r="A4" s="267" t="s">
        <v>415</v>
      </c>
      <c r="B4" s="195" t="s">
        <v>416</v>
      </c>
      <c r="C4" s="329" t="s">
        <v>417</v>
      </c>
      <c r="D4" s="195"/>
    </row>
    <row r="5" spans="1:6" ht="28.5">
      <c r="A5" s="267" t="s">
        <v>418</v>
      </c>
      <c r="B5" s="195" t="s">
        <v>419</v>
      </c>
      <c r="C5" s="329" t="s">
        <v>420</v>
      </c>
      <c r="D5" s="195"/>
    </row>
    <row r="6" spans="1:6" ht="57">
      <c r="A6" s="267" t="s">
        <v>421</v>
      </c>
      <c r="B6" s="195" t="s">
        <v>422</v>
      </c>
      <c r="C6" s="329" t="s">
        <v>423</v>
      </c>
      <c r="D6" s="195"/>
    </row>
    <row r="7" spans="1:6" ht="28.5">
      <c r="A7" s="267" t="s">
        <v>424</v>
      </c>
      <c r="B7" s="195" t="s">
        <v>425</v>
      </c>
      <c r="C7" s="329" t="s">
        <v>426</v>
      </c>
      <c r="D7" s="195"/>
    </row>
    <row r="8" spans="1:6" ht="28.5">
      <c r="A8" s="267" t="s">
        <v>427</v>
      </c>
      <c r="B8" s="195" t="s">
        <v>428</v>
      </c>
      <c r="C8" s="329" t="s">
        <v>429</v>
      </c>
      <c r="D8" s="195"/>
    </row>
    <row r="9" spans="1:6">
      <c r="A9" s="267" t="s">
        <v>430</v>
      </c>
      <c r="B9" s="195" t="s">
        <v>181</v>
      </c>
      <c r="C9" s="329" t="s">
        <v>431</v>
      </c>
      <c r="D9" s="195"/>
    </row>
    <row r="10" spans="1:6">
      <c r="A10" s="267" t="s">
        <v>432</v>
      </c>
      <c r="B10" s="195" t="s">
        <v>180</v>
      </c>
      <c r="C10" s="329" t="s">
        <v>433</v>
      </c>
      <c r="D10" s="195"/>
    </row>
    <row r="11" spans="1:6" ht="42.75">
      <c r="A11" s="267" t="s">
        <v>434</v>
      </c>
      <c r="B11" s="195" t="s">
        <v>435</v>
      </c>
      <c r="C11" s="329" t="s">
        <v>436</v>
      </c>
      <c r="D11" s="195"/>
    </row>
    <row r="12" spans="1:6" ht="186.75" customHeight="1">
      <c r="A12" s="267" t="s">
        <v>437</v>
      </c>
      <c r="B12" s="195" t="s">
        <v>438</v>
      </c>
      <c r="C12" s="330" t="s">
        <v>439</v>
      </c>
      <c r="D12" s="195"/>
    </row>
    <row r="13" spans="1:6" ht="142.5">
      <c r="A13" s="267" t="s">
        <v>440</v>
      </c>
      <c r="B13" s="195" t="s">
        <v>441</v>
      </c>
      <c r="C13" s="329" t="s">
        <v>442</v>
      </c>
      <c r="D13" s="195"/>
    </row>
    <row r="14" spans="1:6">
      <c r="A14" s="267" t="s">
        <v>443</v>
      </c>
      <c r="B14" s="195" t="s">
        <v>444</v>
      </c>
      <c r="C14" s="329" t="s">
        <v>445</v>
      </c>
      <c r="D14" s="195"/>
    </row>
    <row r="15" spans="1:6" ht="28.5">
      <c r="A15" s="267" t="s">
        <v>446</v>
      </c>
      <c r="B15" s="195" t="s">
        <v>447</v>
      </c>
      <c r="C15" s="329" t="s">
        <v>448</v>
      </c>
      <c r="D15" s="195"/>
    </row>
    <row r="16" spans="1:6">
      <c r="A16" s="267" t="s">
        <v>449</v>
      </c>
      <c r="B16" s="195" t="s">
        <v>450</v>
      </c>
      <c r="C16" s="329" t="s">
        <v>451</v>
      </c>
      <c r="D16" s="195"/>
    </row>
    <row r="17" spans="1:4">
      <c r="A17" s="267" t="s">
        <v>452</v>
      </c>
      <c r="B17" s="195" t="s">
        <v>447</v>
      </c>
      <c r="C17" s="329" t="s">
        <v>453</v>
      </c>
      <c r="D17" s="195"/>
    </row>
    <row r="18" spans="1:4">
      <c r="A18" s="267" t="s">
        <v>454</v>
      </c>
      <c r="B18" s="195" t="s">
        <v>455</v>
      </c>
      <c r="C18" s="329" t="s">
        <v>456</v>
      </c>
      <c r="D18" s="195"/>
    </row>
    <row r="19" spans="1:4">
      <c r="A19" s="267" t="s">
        <v>457</v>
      </c>
      <c r="B19" s="195" t="s">
        <v>447</v>
      </c>
      <c r="C19" s="329" t="s">
        <v>453</v>
      </c>
      <c r="D19" s="195"/>
    </row>
    <row r="20" spans="1:4" ht="42.75">
      <c r="A20" s="267" t="s">
        <v>458</v>
      </c>
      <c r="B20" s="329" t="s">
        <v>459</v>
      </c>
      <c r="C20" s="329" t="s">
        <v>460</v>
      </c>
      <c r="D20" s="195"/>
    </row>
    <row r="21" spans="1:4" ht="28.5">
      <c r="A21" s="267" t="s">
        <v>461</v>
      </c>
      <c r="B21" s="195" t="s">
        <v>462</v>
      </c>
      <c r="C21" s="329" t="s">
        <v>463</v>
      </c>
      <c r="D21" s="195"/>
    </row>
    <row r="22" spans="1:4" ht="57">
      <c r="A22" s="267" t="s">
        <v>464</v>
      </c>
      <c r="B22" s="195" t="s">
        <v>257</v>
      </c>
      <c r="C22" s="329" t="s">
        <v>465</v>
      </c>
      <c r="D22" s="195"/>
    </row>
    <row r="23" spans="1:4" ht="71.25">
      <c r="A23" s="267" t="s">
        <v>466</v>
      </c>
      <c r="B23" s="195" t="s">
        <v>467</v>
      </c>
      <c r="C23" s="329" t="s">
        <v>468</v>
      </c>
      <c r="D23" s="195"/>
    </row>
    <row r="24" spans="1:4">
      <c r="A24" s="189"/>
    </row>
    <row r="25" spans="1:4">
      <c r="A25" s="606" t="s">
        <v>469</v>
      </c>
      <c r="B25" s="606"/>
      <c r="C25" s="606"/>
      <c r="D25" s="189" t="s">
        <v>414</v>
      </c>
    </row>
    <row r="26" spans="1:4">
      <c r="A26" s="267" t="s">
        <v>415</v>
      </c>
      <c r="B26" s="195" t="s">
        <v>470</v>
      </c>
      <c r="C26" s="329" t="s">
        <v>471</v>
      </c>
      <c r="D26" s="195"/>
    </row>
    <row r="27" spans="1:4" ht="28.5">
      <c r="A27" s="267" t="s">
        <v>418</v>
      </c>
      <c r="B27" s="195" t="s">
        <v>425</v>
      </c>
      <c r="C27" s="329" t="s">
        <v>472</v>
      </c>
      <c r="D27" s="195"/>
    </row>
    <row r="28" spans="1:4">
      <c r="A28" s="267" t="s">
        <v>421</v>
      </c>
      <c r="B28" s="195" t="s">
        <v>473</v>
      </c>
      <c r="C28" s="329" t="s">
        <v>474</v>
      </c>
      <c r="D28" s="195"/>
    </row>
    <row r="29" spans="1:4" ht="28.5">
      <c r="A29" s="267" t="s">
        <v>424</v>
      </c>
      <c r="B29" s="195" t="s">
        <v>422</v>
      </c>
      <c r="C29" s="329" t="s">
        <v>475</v>
      </c>
      <c r="D29" s="195"/>
    </row>
    <row r="30" spans="1:4" ht="27.75">
      <c r="A30" s="267" t="s">
        <v>427</v>
      </c>
      <c r="B30" s="195" t="s">
        <v>438</v>
      </c>
      <c r="C30" s="331" t="s">
        <v>476</v>
      </c>
      <c r="D30" s="195"/>
    </row>
    <row r="31" spans="1:4" ht="128.25">
      <c r="A31" s="267" t="s">
        <v>430</v>
      </c>
      <c r="B31" s="195" t="s">
        <v>477</v>
      </c>
      <c r="C31" s="329" t="s">
        <v>478</v>
      </c>
      <c r="D31" s="195"/>
    </row>
    <row r="32" spans="1:4" ht="28.5">
      <c r="A32" s="267" t="s">
        <v>432</v>
      </c>
      <c r="B32" s="195" t="s">
        <v>479</v>
      </c>
      <c r="C32" s="329" t="s">
        <v>480</v>
      </c>
      <c r="D32" s="195"/>
    </row>
    <row r="33" spans="1:4">
      <c r="A33" s="267" t="s">
        <v>434</v>
      </c>
      <c r="B33" s="195" t="s">
        <v>481</v>
      </c>
      <c r="C33" s="329" t="s">
        <v>482</v>
      </c>
      <c r="D33" s="195"/>
    </row>
    <row r="34" spans="1:4" ht="186.75" customHeight="1">
      <c r="A34" s="267" t="s">
        <v>437</v>
      </c>
      <c r="B34" s="329" t="s">
        <v>483</v>
      </c>
      <c r="C34" s="332" t="s">
        <v>484</v>
      </c>
      <c r="D34" s="195"/>
    </row>
    <row r="35" spans="1:4" ht="28.5">
      <c r="A35" s="267" t="s">
        <v>440</v>
      </c>
      <c r="B35" s="329" t="s">
        <v>485</v>
      </c>
      <c r="C35" s="329" t="s">
        <v>486</v>
      </c>
      <c r="D35" s="195"/>
    </row>
    <row r="36" spans="1:4" ht="28.5">
      <c r="A36" s="267" t="s">
        <v>443</v>
      </c>
      <c r="B36" s="195" t="s">
        <v>487</v>
      </c>
      <c r="C36" s="329" t="s">
        <v>488</v>
      </c>
      <c r="D36" s="195"/>
    </row>
    <row r="37" spans="1:4">
      <c r="A37" s="267" t="s">
        <v>446</v>
      </c>
      <c r="B37" s="195" t="s">
        <v>257</v>
      </c>
      <c r="C37" s="329" t="s">
        <v>489</v>
      </c>
      <c r="D37" s="195"/>
    </row>
    <row r="38" spans="1:4" ht="71.25">
      <c r="A38" s="267" t="s">
        <v>449</v>
      </c>
      <c r="B38" s="195" t="s">
        <v>467</v>
      </c>
      <c r="C38" s="329" t="s">
        <v>490</v>
      </c>
      <c r="D38" s="195"/>
    </row>
  </sheetData>
  <sheetProtection selectLockedCells="1" selectUnlockedCells="1"/>
  <mergeCells count="2">
    <mergeCell ref="A3:C3"/>
    <mergeCell ref="A25:C25"/>
  </mergeCells>
  <phoneticPr fontId="27"/>
  <hyperlinks>
    <hyperlink ref="F2" location="提出書類!A123" display="提出書類!A123" xr:uid="{0C3D87EB-DBCC-46FD-A478-6FD0A34AC28B}"/>
  </hyperlinks>
  <pageMargins left="0.70833333333333337" right="0.70833333333333337" top="0.15763888888888888" bottom="0.15763888888888888" header="0.51180555555555551" footer="0.51180555555555551"/>
  <pageSetup paperSize="9" scale="53" orientation="portrait" horizontalDpi="300" verticalDpi="3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CFA02-83D8-4AFB-925B-7CF90741A831}">
  <sheetPr>
    <tabColor theme="9" tint="0.79998168889431442"/>
  </sheetPr>
  <dimension ref="A1:U41"/>
  <sheetViews>
    <sheetView zoomScaleNormal="100" workbookViewId="0">
      <selection sqref="A1:C1"/>
    </sheetView>
  </sheetViews>
  <sheetFormatPr defaultColWidth="4.5" defaultRowHeight="13.5"/>
  <cols>
    <col min="1" max="2" width="4.5" style="39"/>
    <col min="3" max="16384" width="4.5" style="40"/>
  </cols>
  <sheetData>
    <row r="1" spans="1:21" ht="18" customHeight="1">
      <c r="A1" s="587" t="s">
        <v>491</v>
      </c>
      <c r="B1" s="587"/>
      <c r="C1" s="587"/>
      <c r="D1" s="45"/>
    </row>
    <row r="2" spans="1:21" ht="18" customHeight="1">
      <c r="A2"/>
      <c r="B2" s="40"/>
      <c r="U2" s="30" t="s">
        <v>492</v>
      </c>
    </row>
    <row r="3" spans="1:21" ht="18" customHeight="1">
      <c r="A3"/>
      <c r="B3"/>
      <c r="C3" s="664" t="s">
        <v>493</v>
      </c>
      <c r="D3" s="664"/>
      <c r="E3" s="664"/>
      <c r="F3" s="664"/>
      <c r="G3" s="664"/>
      <c r="H3" s="664"/>
      <c r="I3" s="664"/>
      <c r="J3" s="664"/>
      <c r="K3" s="664"/>
      <c r="L3" s="664"/>
      <c r="M3" s="664"/>
      <c r="N3" s="664"/>
      <c r="O3" s="664"/>
      <c r="P3" s="664"/>
    </row>
    <row r="4" spans="1:21" ht="18" customHeight="1">
      <c r="A4"/>
      <c r="B4"/>
      <c r="C4" s="664"/>
      <c r="D4" s="664"/>
      <c r="E4" s="664"/>
      <c r="F4" s="664"/>
      <c r="G4" s="664"/>
      <c r="H4" s="664"/>
      <c r="I4" s="664"/>
      <c r="J4" s="664"/>
      <c r="K4" s="664"/>
      <c r="L4" s="664"/>
      <c r="M4" s="664"/>
      <c r="N4" s="664"/>
      <c r="O4" s="664"/>
      <c r="P4" s="664"/>
    </row>
    <row r="5" spans="1:21" ht="18" customHeight="1">
      <c r="A5"/>
      <c r="B5" s="40"/>
    </row>
    <row r="6" spans="1:21" ht="18" customHeight="1">
      <c r="A6"/>
      <c r="B6"/>
      <c r="K6" s="589" t="s">
        <v>273</v>
      </c>
      <c r="L6" s="589"/>
      <c r="M6" s="589"/>
      <c r="N6" s="589"/>
      <c r="O6" s="589"/>
      <c r="P6" s="589"/>
      <c r="Q6" s="589"/>
    </row>
    <row r="7" spans="1:21" ht="14.25">
      <c r="A7"/>
      <c r="B7"/>
    </row>
    <row r="8" spans="1:21" ht="18" customHeight="1">
      <c r="A8" s="590" t="s">
        <v>494</v>
      </c>
      <c r="B8" s="590"/>
      <c r="C8" s="590"/>
      <c r="D8" s="590"/>
      <c r="E8" s="590"/>
      <c r="F8" s="590"/>
      <c r="G8" s="590"/>
      <c r="H8" s="298"/>
      <c r="I8" s="42"/>
    </row>
    <row r="9" spans="1:21" ht="14.25">
      <c r="A9"/>
      <c r="B9"/>
    </row>
    <row r="10" spans="1:21" ht="18" customHeight="1">
      <c r="A10"/>
      <c r="B10"/>
      <c r="F10" s="45"/>
      <c r="G10" s="584" t="s">
        <v>169</v>
      </c>
      <c r="H10" s="584"/>
      <c r="I10" s="584"/>
      <c r="K10" s="586" t="str">
        <f>記入!B17</f>
        <v>佐倉市〇〇町１－２</v>
      </c>
      <c r="L10" s="586"/>
      <c r="M10" s="586"/>
      <c r="N10" s="586"/>
      <c r="O10" s="586"/>
      <c r="P10" s="586"/>
      <c r="Q10" s="586"/>
    </row>
    <row r="11" spans="1:21" ht="18" customHeight="1">
      <c r="A11"/>
      <c r="B11"/>
      <c r="G11" s="584" t="s">
        <v>238</v>
      </c>
      <c r="H11" s="584"/>
      <c r="I11" s="584"/>
      <c r="K11" s="586" t="str">
        <f>記入!B13</f>
        <v>佐倉建設株式会社</v>
      </c>
      <c r="L11" s="586"/>
      <c r="M11" s="586"/>
      <c r="N11" s="586"/>
      <c r="O11" s="586"/>
      <c r="P11" s="586"/>
      <c r="Q11" s="586"/>
    </row>
    <row r="12" spans="1:21" ht="18" customHeight="1">
      <c r="A12"/>
      <c r="B12"/>
      <c r="G12" s="584" t="s">
        <v>253</v>
      </c>
      <c r="H12" s="584"/>
      <c r="I12" s="584"/>
      <c r="K12" s="586" t="str">
        <f>記入!B15</f>
        <v>代表取締役　佐倉　太郎</v>
      </c>
      <c r="L12" s="586"/>
      <c r="M12" s="586"/>
      <c r="N12" s="586"/>
      <c r="O12" s="586"/>
      <c r="P12" s="586"/>
      <c r="Q12" s="50"/>
    </row>
    <row r="13" spans="1:21" ht="18" customHeight="1">
      <c r="A13"/>
      <c r="B13"/>
      <c r="G13" s="584" t="s">
        <v>174</v>
      </c>
      <c r="H13" s="584"/>
      <c r="I13" s="584"/>
      <c r="K13" s="663" t="str">
        <f>記入!B23</f>
        <v>043-〇〇〇-〇〇〇〇</v>
      </c>
      <c r="L13" s="663"/>
      <c r="M13" s="663"/>
      <c r="N13" s="663"/>
      <c r="O13" s="663"/>
      <c r="P13" s="663"/>
      <c r="Q13" s="663"/>
    </row>
    <row r="14" spans="1:21" ht="18" customHeight="1">
      <c r="A14"/>
      <c r="B14" s="40"/>
    </row>
    <row r="15" spans="1:21" ht="18" customHeight="1">
      <c r="A15"/>
      <c r="B15" s="333" t="s">
        <v>495</v>
      </c>
      <c r="C15" s="584" t="s">
        <v>372</v>
      </c>
      <c r="D15" s="584"/>
      <c r="E15" s="584"/>
      <c r="F15" s="661" t="str">
        <f>記入!B25</f>
        <v>佐倉市〇〇施設新築工事</v>
      </c>
      <c r="G15" s="661"/>
      <c r="H15" s="661"/>
      <c r="I15" s="661"/>
      <c r="J15" s="661"/>
      <c r="K15" s="661"/>
      <c r="L15" s="661"/>
      <c r="M15" s="661"/>
      <c r="N15" s="661"/>
      <c r="O15" s="661"/>
      <c r="P15" s="661"/>
    </row>
    <row r="16" spans="1:21" ht="18" customHeight="1">
      <c r="A16"/>
      <c r="B16" s="40"/>
    </row>
    <row r="17" spans="1:18" ht="18" customHeight="1">
      <c r="A17"/>
      <c r="B17" s="333" t="s">
        <v>496</v>
      </c>
      <c r="C17" s="584" t="s">
        <v>181</v>
      </c>
      <c r="D17" s="584"/>
      <c r="E17" s="584"/>
      <c r="F17" s="662">
        <f>記入!B31</f>
        <v>46174</v>
      </c>
      <c r="G17" s="662"/>
      <c r="H17" s="662"/>
      <c r="I17" s="662"/>
      <c r="J17" s="662"/>
      <c r="K17" s="155" t="s">
        <v>182</v>
      </c>
      <c r="L17" s="662">
        <f>記入!D31</f>
        <v>46377</v>
      </c>
      <c r="M17" s="662"/>
      <c r="N17" s="662"/>
      <c r="O17" s="662"/>
      <c r="P17" s="662"/>
    </row>
    <row r="18" spans="1:18" ht="18" customHeight="1">
      <c r="A18"/>
      <c r="B18" s="40"/>
    </row>
    <row r="19" spans="1:18" ht="18" customHeight="1">
      <c r="A19"/>
      <c r="B19" s="333" t="s">
        <v>497</v>
      </c>
      <c r="C19" s="584" t="s">
        <v>183</v>
      </c>
      <c r="D19" s="584"/>
      <c r="E19" s="584"/>
      <c r="F19" s="334" t="s">
        <v>245</v>
      </c>
      <c r="G19" s="653">
        <f>記入!B33</f>
        <v>330000000</v>
      </c>
      <c r="H19" s="653"/>
      <c r="I19" s="653"/>
      <c r="J19" s="653"/>
      <c r="K19" s="653"/>
      <c r="L19" s="653"/>
      <c r="M19" s="653"/>
      <c r="N19" s="653"/>
      <c r="O19" s="653"/>
      <c r="P19" s="335" t="s">
        <v>184</v>
      </c>
    </row>
    <row r="20" spans="1:18" ht="18" customHeight="1">
      <c r="A20"/>
      <c r="B20" s="40"/>
    </row>
    <row r="21" spans="1:18" ht="18" customHeight="1">
      <c r="A21" s="631" t="s">
        <v>498</v>
      </c>
      <c r="B21" s="631"/>
      <c r="C21" s="631"/>
      <c r="D21" s="631"/>
      <c r="E21" s="631"/>
      <c r="F21" s="631"/>
      <c r="G21" s="631"/>
      <c r="H21" s="631"/>
      <c r="I21" s="631"/>
      <c r="J21" s="631"/>
      <c r="K21" s="631"/>
      <c r="L21" s="631"/>
      <c r="M21" s="631"/>
      <c r="N21" s="631"/>
      <c r="O21" s="631"/>
      <c r="P21" s="631"/>
      <c r="Q21" s="631"/>
      <c r="R21" s="631"/>
    </row>
    <row r="22" spans="1:18" ht="18" customHeight="1">
      <c r="A22" s="631"/>
      <c r="B22" s="631"/>
      <c r="C22" s="631"/>
      <c r="D22" s="631"/>
      <c r="E22" s="631"/>
      <c r="F22" s="631"/>
      <c r="G22" s="631"/>
      <c r="H22" s="631"/>
      <c r="I22" s="631"/>
      <c r="J22" s="631"/>
      <c r="K22" s="631"/>
      <c r="L22" s="631"/>
      <c r="M22" s="631"/>
      <c r="N22" s="631"/>
      <c r="O22" s="631"/>
      <c r="P22" s="631"/>
      <c r="Q22" s="631"/>
      <c r="R22" s="631"/>
    </row>
    <row r="23" spans="1:18" ht="18" customHeight="1">
      <c r="A23" s="631"/>
      <c r="B23" s="631"/>
      <c r="C23" s="631"/>
      <c r="D23" s="631"/>
      <c r="E23" s="631"/>
      <c r="F23" s="631"/>
      <c r="G23" s="631"/>
      <c r="H23" s="631"/>
      <c r="I23" s="631"/>
      <c r="J23" s="631"/>
      <c r="K23" s="631"/>
      <c r="L23" s="631"/>
      <c r="M23" s="631"/>
      <c r="N23" s="631"/>
      <c r="O23" s="631"/>
      <c r="P23" s="631"/>
      <c r="Q23" s="631"/>
      <c r="R23" s="631"/>
    </row>
    <row r="24" spans="1:18" ht="18" customHeight="1">
      <c r="A24" s="654" t="s">
        <v>242</v>
      </c>
      <c r="B24" s="654"/>
      <c r="C24" s="654"/>
      <c r="D24" s="654"/>
      <c r="E24" s="654"/>
      <c r="F24" s="654"/>
      <c r="G24" s="654"/>
      <c r="H24" s="654"/>
      <c r="I24" s="654"/>
      <c r="J24" s="654"/>
      <c r="K24" s="654"/>
      <c r="L24" s="654"/>
      <c r="M24" s="654"/>
      <c r="N24" s="654"/>
      <c r="O24" s="654"/>
      <c r="P24" s="654"/>
      <c r="Q24" s="654"/>
      <c r="R24" s="654"/>
    </row>
    <row r="25" spans="1:18" ht="18" customHeight="1" thickBot="1">
      <c r="A25"/>
      <c r="B25" s="40"/>
    </row>
    <row r="26" spans="1:18" ht="18" customHeight="1" thickBot="1">
      <c r="A26" s="655" t="s">
        <v>499</v>
      </c>
      <c r="B26" s="655"/>
      <c r="C26" s="656" t="s">
        <v>500</v>
      </c>
      <c r="D26" s="656"/>
      <c r="E26" s="656"/>
      <c r="F26" s="657" t="s">
        <v>501</v>
      </c>
      <c r="G26" s="657"/>
      <c r="H26" s="657"/>
      <c r="I26" s="657"/>
      <c r="J26" s="657"/>
      <c r="K26" s="657"/>
      <c r="L26" s="657"/>
      <c r="M26" s="657"/>
      <c r="N26" s="657"/>
      <c r="O26" s="657"/>
      <c r="P26" s="658" t="s">
        <v>502</v>
      </c>
      <c r="Q26" s="658"/>
      <c r="R26" s="658"/>
    </row>
    <row r="27" spans="1:18" ht="18" customHeight="1" thickBot="1">
      <c r="A27" s="655"/>
      <c r="B27" s="655"/>
      <c r="C27" s="656"/>
      <c r="D27" s="656"/>
      <c r="E27" s="656"/>
      <c r="F27" s="659" t="s">
        <v>503</v>
      </c>
      <c r="G27" s="659"/>
      <c r="H27" s="659"/>
      <c r="I27" s="660" t="s">
        <v>504</v>
      </c>
      <c r="J27" s="660"/>
      <c r="K27" s="660"/>
      <c r="L27" s="660" t="s">
        <v>505</v>
      </c>
      <c r="M27" s="660"/>
      <c r="N27" s="660" t="s">
        <v>506</v>
      </c>
      <c r="O27" s="660"/>
      <c r="P27" s="658"/>
      <c r="Q27" s="658"/>
      <c r="R27" s="658"/>
    </row>
    <row r="28" spans="1:18" ht="18" customHeight="1">
      <c r="A28" s="655"/>
      <c r="B28" s="655"/>
      <c r="C28" s="656"/>
      <c r="D28" s="656"/>
      <c r="E28" s="656"/>
      <c r="F28" s="659"/>
      <c r="G28" s="659"/>
      <c r="H28" s="659"/>
      <c r="I28" s="660"/>
      <c r="J28" s="660"/>
      <c r="K28" s="660"/>
      <c r="L28" s="660"/>
      <c r="M28" s="660"/>
      <c r="N28" s="660"/>
      <c r="O28" s="660"/>
      <c r="P28" s="658"/>
      <c r="Q28" s="658"/>
      <c r="R28" s="658"/>
    </row>
    <row r="29" spans="1:18" ht="18" customHeight="1">
      <c r="A29" s="651"/>
      <c r="B29" s="651"/>
      <c r="C29" s="566"/>
      <c r="D29" s="566"/>
      <c r="E29" s="566"/>
      <c r="F29" s="566"/>
      <c r="G29" s="566"/>
      <c r="H29" s="566"/>
      <c r="I29" s="566"/>
      <c r="J29" s="566"/>
      <c r="K29" s="566"/>
      <c r="L29" s="566"/>
      <c r="M29" s="566"/>
      <c r="N29" s="566"/>
      <c r="O29" s="566"/>
      <c r="P29" s="568"/>
      <c r="Q29" s="568"/>
      <c r="R29" s="568"/>
    </row>
    <row r="30" spans="1:18" ht="18" customHeight="1">
      <c r="A30" s="651"/>
      <c r="B30" s="651"/>
      <c r="C30" s="566"/>
      <c r="D30" s="566"/>
      <c r="E30" s="566"/>
      <c r="F30" s="566"/>
      <c r="G30" s="566"/>
      <c r="H30" s="566"/>
      <c r="I30" s="566"/>
      <c r="J30" s="566"/>
      <c r="K30" s="566"/>
      <c r="L30" s="566"/>
      <c r="M30" s="566"/>
      <c r="N30" s="566"/>
      <c r="O30" s="566"/>
      <c r="P30" s="568"/>
      <c r="Q30" s="568"/>
      <c r="R30" s="568"/>
    </row>
    <row r="31" spans="1:18" ht="18" customHeight="1">
      <c r="A31" s="651"/>
      <c r="B31" s="651"/>
      <c r="C31" s="566"/>
      <c r="D31" s="566"/>
      <c r="E31" s="566"/>
      <c r="F31" s="566"/>
      <c r="G31" s="566"/>
      <c r="H31" s="566"/>
      <c r="I31" s="566"/>
      <c r="J31" s="566"/>
      <c r="K31" s="566"/>
      <c r="L31" s="566"/>
      <c r="M31" s="566"/>
      <c r="N31" s="566"/>
      <c r="O31" s="566"/>
      <c r="P31" s="568"/>
      <c r="Q31" s="568"/>
      <c r="R31" s="568"/>
    </row>
    <row r="32" spans="1:18" ht="18" customHeight="1">
      <c r="A32" s="651"/>
      <c r="B32" s="651"/>
      <c r="C32" s="566"/>
      <c r="D32" s="566"/>
      <c r="E32" s="566"/>
      <c r="F32" s="566"/>
      <c r="G32" s="566"/>
      <c r="H32" s="566"/>
      <c r="I32" s="566"/>
      <c r="J32" s="566"/>
      <c r="K32" s="566"/>
      <c r="L32" s="566"/>
      <c r="M32" s="566"/>
      <c r="N32" s="566"/>
      <c r="O32" s="566"/>
      <c r="P32" s="568"/>
      <c r="Q32" s="568"/>
      <c r="R32" s="568"/>
    </row>
    <row r="33" spans="1:18" ht="18" customHeight="1">
      <c r="A33" s="651"/>
      <c r="B33" s="651"/>
      <c r="C33" s="566"/>
      <c r="D33" s="566"/>
      <c r="E33" s="566"/>
      <c r="F33" s="566"/>
      <c r="G33" s="566"/>
      <c r="H33" s="566"/>
      <c r="I33" s="566"/>
      <c r="J33" s="566"/>
      <c r="K33" s="566"/>
      <c r="L33" s="566"/>
      <c r="M33" s="566"/>
      <c r="N33" s="566"/>
      <c r="O33" s="566"/>
      <c r="P33" s="568"/>
      <c r="Q33" s="568"/>
      <c r="R33" s="568"/>
    </row>
    <row r="34" spans="1:18" ht="18" customHeight="1">
      <c r="A34" s="651"/>
      <c r="B34" s="651"/>
      <c r="C34" s="566"/>
      <c r="D34" s="566"/>
      <c r="E34" s="566"/>
      <c r="F34" s="566"/>
      <c r="G34" s="566"/>
      <c r="H34" s="566"/>
      <c r="I34" s="566"/>
      <c r="J34" s="566"/>
      <c r="K34" s="566"/>
      <c r="L34" s="566"/>
      <c r="M34" s="566"/>
      <c r="N34" s="566"/>
      <c r="O34" s="566"/>
      <c r="P34" s="568"/>
      <c r="Q34" s="568"/>
      <c r="R34" s="568"/>
    </row>
    <row r="35" spans="1:18" ht="18" customHeight="1">
      <c r="A35" s="651"/>
      <c r="B35" s="651"/>
      <c r="C35" s="566"/>
      <c r="D35" s="566"/>
      <c r="E35" s="566"/>
      <c r="F35" s="566"/>
      <c r="G35" s="566"/>
      <c r="H35" s="566"/>
      <c r="I35" s="566"/>
      <c r="J35" s="566"/>
      <c r="K35" s="566"/>
      <c r="L35" s="566"/>
      <c r="M35" s="566"/>
      <c r="N35" s="566"/>
      <c r="O35" s="566"/>
      <c r="P35" s="568"/>
      <c r="Q35" s="568"/>
      <c r="R35" s="568"/>
    </row>
    <row r="36" spans="1:18" ht="18" customHeight="1">
      <c r="A36" s="651"/>
      <c r="B36" s="651"/>
      <c r="C36" s="566"/>
      <c r="D36" s="566"/>
      <c r="E36" s="566"/>
      <c r="F36" s="566"/>
      <c r="G36" s="566"/>
      <c r="H36" s="566"/>
      <c r="I36" s="566"/>
      <c r="J36" s="566"/>
      <c r="K36" s="566"/>
      <c r="L36" s="566"/>
      <c r="M36" s="566"/>
      <c r="N36" s="566"/>
      <c r="O36" s="566"/>
      <c r="P36" s="568"/>
      <c r="Q36" s="568"/>
      <c r="R36" s="568"/>
    </row>
    <row r="37" spans="1:18" ht="18" customHeight="1" thickBot="1">
      <c r="A37" s="649"/>
      <c r="B37" s="649"/>
      <c r="C37" s="650"/>
      <c r="D37" s="650"/>
      <c r="E37" s="650"/>
      <c r="F37" s="650"/>
      <c r="G37" s="650"/>
      <c r="H37" s="650"/>
      <c r="I37" s="650"/>
      <c r="J37" s="650"/>
      <c r="K37" s="650"/>
      <c r="L37" s="650"/>
      <c r="M37" s="650"/>
      <c r="N37" s="650"/>
      <c r="O37" s="650"/>
      <c r="P37" s="652"/>
      <c r="Q37" s="652"/>
      <c r="R37" s="652"/>
    </row>
    <row r="38" spans="1:18" ht="18" customHeight="1" thickBot="1">
      <c r="A38" s="649"/>
      <c r="B38" s="649"/>
      <c r="C38" s="650"/>
      <c r="D38" s="650"/>
      <c r="E38" s="650"/>
      <c r="F38" s="650"/>
      <c r="G38" s="650"/>
      <c r="H38" s="650"/>
      <c r="I38" s="650"/>
      <c r="J38" s="650"/>
      <c r="K38" s="650"/>
      <c r="L38" s="650"/>
      <c r="M38" s="650"/>
      <c r="N38" s="650"/>
      <c r="O38" s="650"/>
      <c r="P38" s="652"/>
      <c r="Q38" s="652"/>
      <c r="R38" s="652"/>
    </row>
    <row r="39" spans="1:18" ht="14.25">
      <c r="A39"/>
      <c r="B39"/>
    </row>
    <row r="40" spans="1:18" ht="18" customHeight="1">
      <c r="A40" s="559" t="s">
        <v>259</v>
      </c>
      <c r="B40" s="559"/>
      <c r="C40" s="559"/>
      <c r="D40" s="50"/>
      <c r="E40" s="50"/>
      <c r="F40" s="50"/>
      <c r="G40" s="50"/>
      <c r="H40" s="50"/>
      <c r="I40" s="50"/>
      <c r="J40" s="50"/>
      <c r="K40" s="50"/>
      <c r="L40" s="50"/>
      <c r="M40" s="50"/>
      <c r="N40" s="50"/>
      <c r="O40" s="50"/>
      <c r="P40" s="50"/>
      <c r="Q40" s="50"/>
      <c r="R40" s="50"/>
    </row>
    <row r="41" spans="1:18" ht="18" customHeight="1">
      <c r="A41" s="648" t="s">
        <v>507</v>
      </c>
      <c r="B41" s="648"/>
      <c r="C41" s="648"/>
      <c r="D41" s="648"/>
      <c r="E41" s="648"/>
      <c r="F41" s="648"/>
      <c r="G41" s="648"/>
      <c r="H41" s="648"/>
      <c r="I41" s="648"/>
      <c r="J41" s="648"/>
      <c r="K41" s="648"/>
      <c r="L41" s="648"/>
      <c r="M41" s="648"/>
      <c r="N41" s="648"/>
      <c r="O41" s="648"/>
      <c r="P41" s="648"/>
      <c r="Q41" s="648"/>
      <c r="R41" s="648"/>
    </row>
  </sheetData>
  <sheetProtection selectLockedCells="1" selectUnlockedCells="1"/>
  <mergeCells count="66">
    <mergeCell ref="A1:C1"/>
    <mergeCell ref="C3:P4"/>
    <mergeCell ref="K6:Q6"/>
    <mergeCell ref="A8:G8"/>
    <mergeCell ref="G10:I10"/>
    <mergeCell ref="K10:Q10"/>
    <mergeCell ref="G11:I11"/>
    <mergeCell ref="K11:Q11"/>
    <mergeCell ref="G12:I12"/>
    <mergeCell ref="K12:P12"/>
    <mergeCell ref="G13:I13"/>
    <mergeCell ref="K13:Q13"/>
    <mergeCell ref="C15:E15"/>
    <mergeCell ref="F15:P15"/>
    <mergeCell ref="C17:E17"/>
    <mergeCell ref="F17:J17"/>
    <mergeCell ref="L17:P17"/>
    <mergeCell ref="A31:B32"/>
    <mergeCell ref="C31:E32"/>
    <mergeCell ref="C19:E19"/>
    <mergeCell ref="G19:O19"/>
    <mergeCell ref="A21:R23"/>
    <mergeCell ref="A24:R24"/>
    <mergeCell ref="A26:B28"/>
    <mergeCell ref="C26:E28"/>
    <mergeCell ref="F26:O26"/>
    <mergeCell ref="P26:R28"/>
    <mergeCell ref="F27:H28"/>
    <mergeCell ref="I27:K28"/>
    <mergeCell ref="L27:M28"/>
    <mergeCell ref="N27:O28"/>
    <mergeCell ref="A29:B30"/>
    <mergeCell ref="C29:E30"/>
    <mergeCell ref="F29:H30"/>
    <mergeCell ref="I29:K30"/>
    <mergeCell ref="L29:M30"/>
    <mergeCell ref="P29:R30"/>
    <mergeCell ref="F31:H32"/>
    <mergeCell ref="I31:K32"/>
    <mergeCell ref="L31:M32"/>
    <mergeCell ref="N31:O32"/>
    <mergeCell ref="P31:R32"/>
    <mergeCell ref="N29:O30"/>
    <mergeCell ref="N35:O36"/>
    <mergeCell ref="P35:R36"/>
    <mergeCell ref="A33:B34"/>
    <mergeCell ref="C33:E34"/>
    <mergeCell ref="P37:R38"/>
    <mergeCell ref="A35:B36"/>
    <mergeCell ref="C35:E36"/>
    <mergeCell ref="F35:H36"/>
    <mergeCell ref="I35:K36"/>
    <mergeCell ref="L35:M36"/>
    <mergeCell ref="F33:H34"/>
    <mergeCell ref="I33:K34"/>
    <mergeCell ref="L33:M34"/>
    <mergeCell ref="N33:O34"/>
    <mergeCell ref="P33:R34"/>
    <mergeCell ref="A40:C40"/>
    <mergeCell ref="A41:R41"/>
    <mergeCell ref="A37:B38"/>
    <mergeCell ref="C37:E38"/>
    <mergeCell ref="F37:H38"/>
    <mergeCell ref="I37:K38"/>
    <mergeCell ref="L37:M38"/>
    <mergeCell ref="N37:O38"/>
  </mergeCells>
  <phoneticPr fontId="27"/>
  <hyperlinks>
    <hyperlink ref="U2" location="提出書類!R115" display="提出書類!R115" xr:uid="{DC6D22E1-66DC-49E0-B9C0-42DB6FDCAF22}"/>
  </hyperlinks>
  <pageMargins left="0.98402777777777772" right="0.39374999999999999" top="0.78749999999999998" bottom="0.78749999999999998" header="0.51180555555555551" footer="0.51180555555555551"/>
  <pageSetup paperSize="9" orientation="portrait" horizontalDpi="300" verticalDpi="3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F0BA4-A593-4C39-B822-2543C91D7227}">
  <sheetPr>
    <tabColor theme="9" tint="0.79998168889431442"/>
  </sheetPr>
  <dimension ref="A1:U44"/>
  <sheetViews>
    <sheetView zoomScaleNormal="100" workbookViewId="0">
      <selection sqref="A1:C1"/>
    </sheetView>
  </sheetViews>
  <sheetFormatPr defaultColWidth="4.5" defaultRowHeight="13.5"/>
  <cols>
    <col min="1" max="2" width="4.5" style="39"/>
    <col min="3" max="16384" width="4.5" style="40"/>
  </cols>
  <sheetData>
    <row r="1" spans="1:21" ht="18" customHeight="1">
      <c r="A1" s="587" t="s">
        <v>508</v>
      </c>
      <c r="B1" s="587"/>
      <c r="C1" s="587"/>
      <c r="D1" s="45"/>
    </row>
    <row r="2" spans="1:21" ht="18" customHeight="1">
      <c r="A2"/>
      <c r="B2" s="40"/>
      <c r="U2" s="30" t="s">
        <v>492</v>
      </c>
    </row>
    <row r="3" spans="1:21" ht="18" customHeight="1">
      <c r="A3"/>
      <c r="B3"/>
      <c r="C3" s="673" t="s">
        <v>509</v>
      </c>
      <c r="D3" s="673"/>
      <c r="E3" s="673"/>
      <c r="F3" s="673"/>
      <c r="G3" s="673"/>
      <c r="H3" s="673"/>
      <c r="I3" s="673"/>
      <c r="J3" s="673"/>
      <c r="K3" s="673"/>
      <c r="L3" s="673"/>
      <c r="M3" s="673"/>
      <c r="N3" s="673"/>
      <c r="O3" s="673"/>
      <c r="P3" s="673"/>
      <c r="Q3" s="673"/>
    </row>
    <row r="4" spans="1:21" ht="18" customHeight="1">
      <c r="A4"/>
      <c r="B4"/>
      <c r="C4" s="673"/>
      <c r="D4" s="673"/>
      <c r="E4" s="673"/>
      <c r="F4" s="673"/>
      <c r="G4" s="673"/>
      <c r="H4" s="673"/>
      <c r="I4" s="673"/>
      <c r="J4" s="673"/>
      <c r="K4" s="673"/>
      <c r="L4" s="673"/>
      <c r="M4" s="673"/>
      <c r="N4" s="673"/>
      <c r="O4" s="673"/>
      <c r="P4" s="673"/>
      <c r="Q4" s="673"/>
    </row>
    <row r="5" spans="1:21" ht="18" customHeight="1">
      <c r="A5"/>
      <c r="B5" s="40"/>
    </row>
    <row r="6" spans="1:21" ht="18" customHeight="1">
      <c r="A6"/>
      <c r="B6"/>
      <c r="K6" s="589" t="s">
        <v>249</v>
      </c>
      <c r="L6" s="589"/>
      <c r="M6" s="589"/>
      <c r="N6" s="589"/>
      <c r="O6" s="589"/>
      <c r="P6" s="589"/>
      <c r="Q6" s="589"/>
    </row>
    <row r="7" spans="1:21" ht="18" customHeight="1">
      <c r="A7"/>
      <c r="B7"/>
    </row>
    <row r="8" spans="1:21" ht="18" customHeight="1">
      <c r="A8" s="590" t="s">
        <v>251</v>
      </c>
      <c r="B8" s="590"/>
      <c r="C8" s="590"/>
      <c r="D8" s="590"/>
      <c r="E8" s="590"/>
      <c r="F8" s="590"/>
      <c r="G8" s="590"/>
      <c r="H8" s="590"/>
      <c r="I8" s="298" t="s">
        <v>252</v>
      </c>
    </row>
    <row r="9" spans="1:21" ht="18" customHeight="1">
      <c r="A9"/>
      <c r="B9"/>
    </row>
    <row r="10" spans="1:21" ht="18" customHeight="1">
      <c r="A10"/>
      <c r="B10"/>
      <c r="F10" s="45"/>
      <c r="G10" s="584" t="s">
        <v>169</v>
      </c>
      <c r="H10" s="584"/>
      <c r="I10" s="584"/>
      <c r="K10" s="586" t="str">
        <f>記入!B17</f>
        <v>佐倉市〇〇町１－２</v>
      </c>
      <c r="L10" s="586"/>
      <c r="M10" s="586"/>
      <c r="N10" s="586"/>
      <c r="O10" s="586"/>
      <c r="P10" s="586"/>
      <c r="Q10" s="586"/>
    </row>
    <row r="11" spans="1:21" ht="18" customHeight="1">
      <c r="A11"/>
      <c r="B11"/>
      <c r="G11" s="584" t="s">
        <v>238</v>
      </c>
      <c r="H11" s="584"/>
      <c r="I11" s="584"/>
      <c r="K11" s="586" t="str">
        <f>記入!B13</f>
        <v>佐倉建設株式会社</v>
      </c>
      <c r="L11" s="586"/>
      <c r="M11" s="586"/>
      <c r="N11" s="586"/>
      <c r="O11" s="586"/>
      <c r="P11" s="586"/>
      <c r="Q11" s="586"/>
    </row>
    <row r="12" spans="1:21" ht="18" customHeight="1">
      <c r="A12"/>
      <c r="B12"/>
      <c r="G12" s="584" t="s">
        <v>253</v>
      </c>
      <c r="H12" s="584"/>
      <c r="I12" s="584"/>
      <c r="K12" s="586" t="str">
        <f>記入!B15</f>
        <v>代表取締役　佐倉　太郎</v>
      </c>
      <c r="L12" s="586"/>
      <c r="M12" s="586"/>
      <c r="N12" s="586"/>
      <c r="O12" s="586"/>
      <c r="P12" s="586"/>
      <c r="Q12" s="50"/>
    </row>
    <row r="13" spans="1:21" ht="18" customHeight="1">
      <c r="A13"/>
      <c r="B13"/>
      <c r="G13" s="584" t="s">
        <v>174</v>
      </c>
      <c r="H13" s="584"/>
      <c r="I13" s="584"/>
      <c r="K13" s="586" t="str">
        <f>記入!B23</f>
        <v>043-〇〇〇-〇〇〇〇</v>
      </c>
      <c r="L13" s="586"/>
      <c r="M13" s="586"/>
      <c r="N13" s="586"/>
      <c r="O13" s="586"/>
      <c r="P13" s="586"/>
      <c r="Q13" s="586"/>
    </row>
    <row r="14" spans="1:21" ht="18" customHeight="1">
      <c r="A14"/>
      <c r="B14" s="40"/>
    </row>
    <row r="15" spans="1:21" ht="18" customHeight="1">
      <c r="A15"/>
      <c r="B15" s="333" t="s">
        <v>495</v>
      </c>
      <c r="C15" s="584" t="s">
        <v>372</v>
      </c>
      <c r="D15" s="584"/>
      <c r="E15" s="584"/>
      <c r="F15" s="661" t="str">
        <f>記入!B25</f>
        <v>佐倉市〇〇施設新築工事</v>
      </c>
      <c r="G15" s="661"/>
      <c r="H15" s="661"/>
      <c r="I15" s="661"/>
      <c r="J15" s="661"/>
      <c r="K15" s="661"/>
      <c r="L15" s="661"/>
      <c r="M15" s="661"/>
      <c r="N15" s="661"/>
      <c r="O15" s="661"/>
      <c r="P15" s="661"/>
    </row>
    <row r="16" spans="1:21" ht="18" customHeight="1">
      <c r="A16"/>
      <c r="B16" s="40"/>
    </row>
    <row r="17" spans="1:18" ht="18" customHeight="1">
      <c r="A17"/>
      <c r="B17" s="333" t="s">
        <v>496</v>
      </c>
      <c r="C17" s="584" t="s">
        <v>181</v>
      </c>
      <c r="D17" s="584"/>
      <c r="E17" s="584"/>
      <c r="F17" s="662">
        <f>記入!B31</f>
        <v>46174</v>
      </c>
      <c r="G17" s="662"/>
      <c r="H17" s="662"/>
      <c r="I17" s="662"/>
      <c r="J17" s="662"/>
      <c r="K17" s="155" t="s">
        <v>182</v>
      </c>
      <c r="L17" s="662">
        <f>記入!D31</f>
        <v>46377</v>
      </c>
      <c r="M17" s="662"/>
      <c r="N17" s="662"/>
      <c r="O17" s="662"/>
      <c r="P17" s="662"/>
    </row>
    <row r="18" spans="1:18" ht="18" customHeight="1">
      <c r="A18"/>
      <c r="B18" s="40"/>
    </row>
    <row r="19" spans="1:18" ht="18" customHeight="1">
      <c r="A19"/>
      <c r="B19" s="333" t="s">
        <v>497</v>
      </c>
      <c r="C19" s="584" t="s">
        <v>183</v>
      </c>
      <c r="D19" s="584"/>
      <c r="E19" s="584"/>
      <c r="F19" s="334" t="s">
        <v>245</v>
      </c>
      <c r="G19" s="653">
        <f>記入!B33</f>
        <v>330000000</v>
      </c>
      <c r="H19" s="653"/>
      <c r="I19" s="653"/>
      <c r="J19" s="653"/>
      <c r="K19" s="653"/>
      <c r="L19" s="653"/>
      <c r="M19" s="653"/>
      <c r="N19" s="653"/>
      <c r="O19" s="653"/>
      <c r="P19" s="335" t="s">
        <v>184</v>
      </c>
    </row>
    <row r="20" spans="1:18" ht="18" customHeight="1">
      <c r="A20"/>
      <c r="B20" s="40"/>
    </row>
    <row r="21" spans="1:18" ht="18" customHeight="1">
      <c r="A21" s="586" t="s">
        <v>510</v>
      </c>
      <c r="B21" s="586"/>
      <c r="C21" s="586"/>
      <c r="D21" s="586"/>
      <c r="E21" s="586"/>
      <c r="F21" s="586"/>
      <c r="G21" s="586"/>
      <c r="H21" s="586"/>
      <c r="I21" s="586"/>
      <c r="J21" s="586"/>
      <c r="K21" s="586"/>
      <c r="L21" s="586"/>
      <c r="M21" s="586"/>
      <c r="N21" s="586"/>
      <c r="O21" s="586"/>
      <c r="P21" s="586"/>
      <c r="Q21" s="586"/>
      <c r="R21" s="586"/>
    </row>
    <row r="22" spans="1:18" ht="18" customHeight="1">
      <c r="A22" s="586"/>
      <c r="B22" s="586"/>
      <c r="C22" s="586"/>
      <c r="D22" s="586"/>
      <c r="E22" s="586"/>
      <c r="F22" s="586"/>
      <c r="G22" s="586"/>
      <c r="H22" s="586"/>
      <c r="I22" s="586"/>
      <c r="J22" s="586"/>
      <c r="K22" s="586"/>
      <c r="L22" s="586"/>
      <c r="M22" s="586"/>
      <c r="N22" s="586"/>
      <c r="O22" s="586"/>
      <c r="P22" s="586"/>
      <c r="Q22" s="586"/>
      <c r="R22" s="586"/>
    </row>
    <row r="23" spans="1:18" ht="18" customHeight="1">
      <c r="A23" s="586"/>
      <c r="B23" s="586"/>
      <c r="C23" s="586"/>
      <c r="D23" s="586"/>
      <c r="E23" s="586"/>
      <c r="F23" s="586"/>
      <c r="G23" s="586"/>
      <c r="H23" s="586"/>
      <c r="I23" s="586"/>
      <c r="J23" s="586"/>
      <c r="K23" s="586"/>
      <c r="L23" s="586"/>
      <c r="M23" s="586"/>
      <c r="N23" s="586"/>
      <c r="O23" s="586"/>
      <c r="P23" s="586"/>
      <c r="Q23" s="586"/>
      <c r="R23" s="586"/>
    </row>
    <row r="24" spans="1:18" ht="18" customHeight="1" thickBot="1">
      <c r="A24" s="49"/>
      <c r="B24" s="49"/>
      <c r="C24" s="49"/>
      <c r="D24" s="49"/>
      <c r="E24" s="49"/>
      <c r="F24" s="49"/>
      <c r="G24" s="49"/>
      <c r="H24" s="49"/>
      <c r="I24" s="49"/>
      <c r="J24" s="49"/>
      <c r="K24" s="49"/>
      <c r="L24" s="49"/>
      <c r="M24" s="49"/>
      <c r="N24" s="49"/>
      <c r="O24" s="49"/>
      <c r="P24" s="49"/>
      <c r="Q24" s="49"/>
      <c r="R24" s="49"/>
    </row>
    <row r="25" spans="1:18" ht="18" customHeight="1" thickBot="1">
      <c r="A25" s="575" t="s">
        <v>511</v>
      </c>
      <c r="B25" s="575"/>
      <c r="C25" s="575"/>
      <c r="D25" s="575"/>
      <c r="E25" s="577" t="s">
        <v>512</v>
      </c>
      <c r="F25" s="577"/>
      <c r="G25" s="577"/>
      <c r="H25" s="577" t="s">
        <v>513</v>
      </c>
      <c r="I25" s="577"/>
      <c r="J25" s="577"/>
      <c r="K25" s="577"/>
      <c r="L25" s="577" t="s">
        <v>512</v>
      </c>
      <c r="M25" s="577"/>
      <c r="N25" s="577"/>
      <c r="O25" s="582" t="s">
        <v>513</v>
      </c>
      <c r="P25" s="582"/>
      <c r="Q25" s="582"/>
      <c r="R25" s="582"/>
    </row>
    <row r="26" spans="1:18" ht="18" customHeight="1">
      <c r="A26" s="575"/>
      <c r="B26" s="575"/>
      <c r="C26" s="575"/>
      <c r="D26" s="575"/>
      <c r="E26" s="577"/>
      <c r="F26" s="577"/>
      <c r="G26" s="577"/>
      <c r="H26" s="577"/>
      <c r="I26" s="577"/>
      <c r="J26" s="577"/>
      <c r="K26" s="577"/>
      <c r="L26" s="577"/>
      <c r="M26" s="577"/>
      <c r="N26" s="577"/>
      <c r="O26" s="582"/>
      <c r="P26" s="582"/>
      <c r="Q26" s="582"/>
      <c r="R26" s="582"/>
    </row>
    <row r="27" spans="1:18" ht="18" customHeight="1">
      <c r="A27" s="671" t="s">
        <v>499</v>
      </c>
      <c r="B27" s="671"/>
      <c r="C27" s="671"/>
      <c r="D27" s="671"/>
      <c r="E27" s="566"/>
      <c r="F27" s="566"/>
      <c r="G27" s="566"/>
      <c r="H27" s="566"/>
      <c r="I27" s="566"/>
      <c r="J27" s="566"/>
      <c r="K27" s="566"/>
      <c r="L27" s="566"/>
      <c r="M27" s="566"/>
      <c r="N27" s="566"/>
      <c r="O27" s="568"/>
      <c r="P27" s="568"/>
      <c r="Q27" s="568"/>
      <c r="R27" s="568"/>
    </row>
    <row r="28" spans="1:18" ht="18" customHeight="1">
      <c r="A28" s="671"/>
      <c r="B28" s="671"/>
      <c r="C28" s="671"/>
      <c r="D28" s="671"/>
      <c r="E28" s="566"/>
      <c r="F28" s="566"/>
      <c r="G28" s="566"/>
      <c r="H28" s="566"/>
      <c r="I28" s="566"/>
      <c r="J28" s="566"/>
      <c r="K28" s="566"/>
      <c r="L28" s="566"/>
      <c r="M28" s="566"/>
      <c r="N28" s="566"/>
      <c r="O28" s="568"/>
      <c r="P28" s="568"/>
      <c r="Q28" s="568"/>
      <c r="R28" s="568"/>
    </row>
    <row r="29" spans="1:18" ht="18" customHeight="1">
      <c r="A29" s="672" t="s">
        <v>514</v>
      </c>
      <c r="B29" s="672"/>
      <c r="C29" s="672"/>
      <c r="D29" s="672"/>
      <c r="E29" s="566"/>
      <c r="F29" s="566"/>
      <c r="G29" s="566"/>
      <c r="H29" s="566"/>
      <c r="I29" s="566"/>
      <c r="J29" s="566"/>
      <c r="K29" s="566"/>
      <c r="L29" s="566"/>
      <c r="M29" s="566"/>
      <c r="N29" s="566"/>
      <c r="O29" s="568"/>
      <c r="P29" s="568"/>
      <c r="Q29" s="568"/>
      <c r="R29" s="568"/>
    </row>
    <row r="30" spans="1:18" ht="18" customHeight="1">
      <c r="A30" s="672"/>
      <c r="B30" s="672"/>
      <c r="C30" s="672"/>
      <c r="D30" s="672"/>
      <c r="E30" s="566"/>
      <c r="F30" s="566"/>
      <c r="G30" s="566"/>
      <c r="H30" s="566"/>
      <c r="I30" s="566"/>
      <c r="J30" s="566"/>
      <c r="K30" s="566"/>
      <c r="L30" s="566"/>
      <c r="M30" s="566"/>
      <c r="N30" s="566"/>
      <c r="O30" s="568"/>
      <c r="P30" s="568"/>
      <c r="Q30" s="568"/>
      <c r="R30" s="568"/>
    </row>
    <row r="31" spans="1:18" ht="18" customHeight="1">
      <c r="A31" s="670" t="s">
        <v>501</v>
      </c>
      <c r="B31" s="659" t="s">
        <v>503</v>
      </c>
      <c r="C31" s="659"/>
      <c r="D31" s="659"/>
      <c r="E31" s="566"/>
      <c r="F31" s="566"/>
      <c r="G31" s="566"/>
      <c r="H31" s="566"/>
      <c r="I31" s="566"/>
      <c r="J31" s="566"/>
      <c r="K31" s="566"/>
      <c r="L31" s="566"/>
      <c r="M31" s="566"/>
      <c r="N31" s="566"/>
      <c r="O31" s="568"/>
      <c r="P31" s="568"/>
      <c r="Q31" s="568"/>
      <c r="R31" s="568"/>
    </row>
    <row r="32" spans="1:18" ht="18" customHeight="1">
      <c r="A32" s="670"/>
      <c r="B32" s="659"/>
      <c r="C32" s="659"/>
      <c r="D32" s="659"/>
      <c r="E32" s="566"/>
      <c r="F32" s="566"/>
      <c r="G32" s="566"/>
      <c r="H32" s="566"/>
      <c r="I32" s="566"/>
      <c r="J32" s="566"/>
      <c r="K32" s="566"/>
      <c r="L32" s="566"/>
      <c r="M32" s="566"/>
      <c r="N32" s="566"/>
      <c r="O32" s="568"/>
      <c r="P32" s="568"/>
      <c r="Q32" s="568"/>
      <c r="R32" s="568"/>
    </row>
    <row r="33" spans="1:18" ht="18" customHeight="1">
      <c r="A33" s="670"/>
      <c r="B33" s="659" t="s">
        <v>504</v>
      </c>
      <c r="C33" s="659"/>
      <c r="D33" s="659"/>
      <c r="E33" s="566"/>
      <c r="F33" s="566"/>
      <c r="G33" s="566"/>
      <c r="H33" s="566"/>
      <c r="I33" s="566"/>
      <c r="J33" s="566"/>
      <c r="K33" s="566"/>
      <c r="L33" s="566"/>
      <c r="M33" s="566"/>
      <c r="N33" s="566"/>
      <c r="O33" s="568"/>
      <c r="P33" s="568"/>
      <c r="Q33" s="568"/>
      <c r="R33" s="568"/>
    </row>
    <row r="34" spans="1:18" ht="18" customHeight="1">
      <c r="A34" s="670"/>
      <c r="B34" s="659"/>
      <c r="C34" s="659"/>
      <c r="D34" s="659"/>
      <c r="E34" s="566"/>
      <c r="F34" s="566"/>
      <c r="G34" s="566"/>
      <c r="H34" s="566"/>
      <c r="I34" s="566"/>
      <c r="J34" s="566"/>
      <c r="K34" s="566"/>
      <c r="L34" s="566"/>
      <c r="M34" s="566"/>
      <c r="N34" s="566"/>
      <c r="O34" s="568"/>
      <c r="P34" s="568"/>
      <c r="Q34" s="568"/>
      <c r="R34" s="568"/>
    </row>
    <row r="35" spans="1:18" ht="18" customHeight="1">
      <c r="A35" s="670"/>
      <c r="B35" s="659" t="s">
        <v>505</v>
      </c>
      <c r="C35" s="659"/>
      <c r="D35" s="659"/>
      <c r="E35" s="566"/>
      <c r="F35" s="566"/>
      <c r="G35" s="566"/>
      <c r="H35" s="566"/>
      <c r="I35" s="566"/>
      <c r="J35" s="566"/>
      <c r="K35" s="566"/>
      <c r="L35" s="566"/>
      <c r="M35" s="566"/>
      <c r="N35" s="566"/>
      <c r="O35" s="568"/>
      <c r="P35" s="568"/>
      <c r="Q35" s="568"/>
      <c r="R35" s="568"/>
    </row>
    <row r="36" spans="1:18" ht="18" customHeight="1">
      <c r="A36" s="670"/>
      <c r="B36" s="659"/>
      <c r="C36" s="659"/>
      <c r="D36" s="659"/>
      <c r="E36" s="566"/>
      <c r="F36" s="566"/>
      <c r="G36" s="566"/>
      <c r="H36" s="566"/>
      <c r="I36" s="566"/>
      <c r="J36" s="566"/>
      <c r="K36" s="566"/>
      <c r="L36" s="566"/>
      <c r="M36" s="566"/>
      <c r="N36" s="566"/>
      <c r="O36" s="568"/>
      <c r="P36" s="568"/>
      <c r="Q36" s="568"/>
      <c r="R36" s="568"/>
    </row>
    <row r="37" spans="1:18" ht="18" customHeight="1">
      <c r="A37" s="670"/>
      <c r="B37" s="659" t="s">
        <v>506</v>
      </c>
      <c r="C37" s="659"/>
      <c r="D37" s="659"/>
      <c r="E37" s="566"/>
      <c r="F37" s="566"/>
      <c r="G37" s="566"/>
      <c r="H37" s="566"/>
      <c r="I37" s="566"/>
      <c r="J37" s="566"/>
      <c r="K37" s="566"/>
      <c r="L37" s="566"/>
      <c r="M37" s="566"/>
      <c r="N37" s="566"/>
      <c r="O37" s="568"/>
      <c r="P37" s="568"/>
      <c r="Q37" s="568"/>
      <c r="R37" s="568"/>
    </row>
    <row r="38" spans="1:18" ht="18" customHeight="1">
      <c r="A38" s="670"/>
      <c r="B38" s="659"/>
      <c r="C38" s="659"/>
      <c r="D38" s="659"/>
      <c r="E38" s="566"/>
      <c r="F38" s="566"/>
      <c r="G38" s="566"/>
      <c r="H38" s="566"/>
      <c r="I38" s="566"/>
      <c r="J38" s="566"/>
      <c r="K38" s="566"/>
      <c r="L38" s="566"/>
      <c r="M38" s="566"/>
      <c r="N38" s="566"/>
      <c r="O38" s="568"/>
      <c r="P38" s="568"/>
      <c r="Q38" s="568"/>
      <c r="R38" s="568"/>
    </row>
    <row r="39" spans="1:18" ht="18" customHeight="1">
      <c r="A39" s="667" t="s">
        <v>515</v>
      </c>
      <c r="B39" s="667"/>
      <c r="C39" s="667"/>
      <c r="D39" s="667"/>
      <c r="E39" s="668"/>
      <c r="F39" s="668"/>
      <c r="G39" s="668"/>
      <c r="H39" s="668"/>
      <c r="I39" s="668"/>
      <c r="J39" s="668"/>
      <c r="K39" s="668"/>
      <c r="L39" s="668"/>
      <c r="M39" s="668"/>
      <c r="N39" s="668"/>
      <c r="O39" s="669"/>
      <c r="P39" s="669"/>
      <c r="Q39" s="669"/>
      <c r="R39" s="669"/>
    </row>
    <row r="40" spans="1:18" ht="18" customHeight="1">
      <c r="A40" s="667"/>
      <c r="B40" s="667"/>
      <c r="C40" s="667"/>
      <c r="D40" s="667"/>
      <c r="E40" s="668"/>
      <c r="F40" s="668"/>
      <c r="G40" s="668"/>
      <c r="H40" s="668"/>
      <c r="I40" s="668"/>
      <c r="J40" s="668"/>
      <c r="K40" s="668"/>
      <c r="L40" s="668"/>
      <c r="M40" s="668"/>
      <c r="N40" s="668"/>
      <c r="O40" s="669"/>
      <c r="P40" s="669"/>
      <c r="Q40" s="669"/>
      <c r="R40" s="669"/>
    </row>
    <row r="41" spans="1:18" ht="18" customHeight="1" thickBot="1">
      <c r="A41" s="665" t="s">
        <v>516</v>
      </c>
      <c r="B41" s="665"/>
      <c r="C41" s="665"/>
      <c r="D41" s="665"/>
      <c r="E41" s="650" t="s">
        <v>517</v>
      </c>
      <c r="F41" s="650"/>
      <c r="G41" s="650"/>
      <c r="H41" s="650"/>
      <c r="I41" s="650"/>
      <c r="J41" s="650"/>
      <c r="K41" s="650"/>
      <c r="L41" s="652" t="s">
        <v>517</v>
      </c>
      <c r="M41" s="652"/>
      <c r="N41" s="652"/>
      <c r="O41" s="652"/>
      <c r="P41" s="652"/>
      <c r="Q41" s="652"/>
      <c r="R41" s="652"/>
    </row>
    <row r="42" spans="1:18" ht="18" customHeight="1" thickBot="1">
      <c r="A42" s="665"/>
      <c r="B42" s="665"/>
      <c r="C42" s="665"/>
      <c r="D42" s="665"/>
      <c r="E42" s="650"/>
      <c r="F42" s="650"/>
      <c r="G42" s="650"/>
      <c r="H42" s="650"/>
      <c r="I42" s="650"/>
      <c r="J42" s="650"/>
      <c r="K42" s="650"/>
      <c r="L42" s="652"/>
      <c r="M42" s="652"/>
      <c r="N42" s="652"/>
      <c r="O42" s="652"/>
      <c r="P42" s="652"/>
      <c r="Q42" s="652"/>
      <c r="R42" s="652"/>
    </row>
    <row r="43" spans="1:18" ht="18" customHeight="1">
      <c r="A43" s="666" t="s">
        <v>518</v>
      </c>
      <c r="B43" s="666"/>
      <c r="C43" s="666"/>
      <c r="D43" s="50"/>
      <c r="E43" s="50"/>
      <c r="F43" s="50"/>
      <c r="G43" s="50"/>
      <c r="H43" s="50"/>
      <c r="I43" s="50"/>
      <c r="J43" s="50"/>
      <c r="K43" s="50"/>
      <c r="L43" s="50"/>
      <c r="M43" s="50"/>
      <c r="N43" s="50"/>
      <c r="O43" s="50"/>
      <c r="P43" s="50"/>
      <c r="Q43" s="50"/>
      <c r="R43" s="50"/>
    </row>
    <row r="44" spans="1:18" ht="18" customHeight="1">
      <c r="A44" s="648" t="s">
        <v>519</v>
      </c>
      <c r="B44" s="648"/>
      <c r="C44" s="648"/>
      <c r="D44" s="648"/>
      <c r="E44" s="648"/>
      <c r="F44" s="648"/>
      <c r="G44" s="648"/>
      <c r="H44" s="648"/>
      <c r="I44" s="648"/>
      <c r="J44" s="648"/>
      <c r="K44" s="648"/>
      <c r="L44" s="648"/>
      <c r="M44" s="648"/>
      <c r="N44" s="648"/>
      <c r="O44" s="648"/>
      <c r="P44" s="648"/>
      <c r="Q44" s="648"/>
      <c r="R44" s="648"/>
    </row>
  </sheetData>
  <sheetProtection selectLockedCells="1" selectUnlockedCells="1"/>
  <mergeCells count="66">
    <mergeCell ref="A1:C1"/>
    <mergeCell ref="C3:Q4"/>
    <mergeCell ref="K6:Q6"/>
    <mergeCell ref="A8:H8"/>
    <mergeCell ref="G10:I10"/>
    <mergeCell ref="K10:Q10"/>
    <mergeCell ref="G11:I11"/>
    <mergeCell ref="K11:Q11"/>
    <mergeCell ref="G12:I12"/>
    <mergeCell ref="K12:P12"/>
    <mergeCell ref="G13:I13"/>
    <mergeCell ref="K13:Q13"/>
    <mergeCell ref="C15:E15"/>
    <mergeCell ref="F15:P15"/>
    <mergeCell ref="C17:E17"/>
    <mergeCell ref="F17:J17"/>
    <mergeCell ref="L17:P17"/>
    <mergeCell ref="C19:E19"/>
    <mergeCell ref="G19:O19"/>
    <mergeCell ref="O29:R30"/>
    <mergeCell ref="A21:R23"/>
    <mergeCell ref="A25:D26"/>
    <mergeCell ref="E25:G26"/>
    <mergeCell ref="H25:K26"/>
    <mergeCell ref="L25:N26"/>
    <mergeCell ref="O25:R26"/>
    <mergeCell ref="O27:R28"/>
    <mergeCell ref="L33:N34"/>
    <mergeCell ref="A27:D28"/>
    <mergeCell ref="E27:G28"/>
    <mergeCell ref="H27:K28"/>
    <mergeCell ref="L27:N28"/>
    <mergeCell ref="A29:D30"/>
    <mergeCell ref="E29:G30"/>
    <mergeCell ref="H29:K30"/>
    <mergeCell ref="L29:N30"/>
    <mergeCell ref="O35:R36"/>
    <mergeCell ref="A31:A38"/>
    <mergeCell ref="B31:D32"/>
    <mergeCell ref="E31:G32"/>
    <mergeCell ref="H31:K32"/>
    <mergeCell ref="L31:N32"/>
    <mergeCell ref="O31:R32"/>
    <mergeCell ref="B33:D34"/>
    <mergeCell ref="E33:G34"/>
    <mergeCell ref="H33:K34"/>
    <mergeCell ref="O33:R34"/>
    <mergeCell ref="B35:D36"/>
    <mergeCell ref="E35:G36"/>
    <mergeCell ref="H35:K36"/>
    <mergeCell ref="L35:N36"/>
    <mergeCell ref="B37:D38"/>
    <mergeCell ref="A43:C43"/>
    <mergeCell ref="A44:R44"/>
    <mergeCell ref="A39:D40"/>
    <mergeCell ref="E39:G40"/>
    <mergeCell ref="H39:K40"/>
    <mergeCell ref="L39:N40"/>
    <mergeCell ref="O39:R40"/>
    <mergeCell ref="E37:G38"/>
    <mergeCell ref="H37:K38"/>
    <mergeCell ref="L37:N38"/>
    <mergeCell ref="O37:R38"/>
    <mergeCell ref="A41:D42"/>
    <mergeCell ref="E41:K42"/>
    <mergeCell ref="L41:R42"/>
  </mergeCells>
  <phoneticPr fontId="27"/>
  <hyperlinks>
    <hyperlink ref="U2" location="提出書類!R115" display="提出書類!R115" xr:uid="{A9F5DFBB-4270-4D80-9E5E-98CFCB2B9E60}"/>
  </hyperlinks>
  <pageMargins left="0.70833333333333337" right="0.70833333333333337" top="0.55138888888888893" bottom="0.55138888888888893" header="0.51180555555555551" footer="0.51180555555555551"/>
  <pageSetup paperSize="9"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4C22B-97BC-4569-AC2D-9E6F8D0924A6}">
  <sheetPr>
    <tabColor theme="9" tint="0.79998168889431442"/>
  </sheetPr>
  <dimension ref="A1:AR46"/>
  <sheetViews>
    <sheetView zoomScaleNormal="100" workbookViewId="0">
      <selection sqref="A1:C1"/>
    </sheetView>
  </sheetViews>
  <sheetFormatPr defaultColWidth="4.5" defaultRowHeight="13.5"/>
  <cols>
    <col min="1" max="1" width="4.5" style="39"/>
    <col min="2" max="16384" width="4.5" style="40"/>
  </cols>
  <sheetData>
    <row r="1" spans="1:44" ht="18" customHeight="1">
      <c r="A1" s="587" t="s">
        <v>520</v>
      </c>
      <c r="B1" s="587"/>
      <c r="C1" s="587"/>
      <c r="D1" s="45"/>
    </row>
    <row r="2" spans="1:44" ht="18" customHeight="1">
      <c r="A2"/>
      <c r="C2" s="673" t="s">
        <v>521</v>
      </c>
      <c r="D2" s="673"/>
      <c r="E2" s="673"/>
      <c r="F2" s="673"/>
      <c r="G2" s="673"/>
      <c r="H2" s="673"/>
      <c r="I2" s="673"/>
      <c r="J2" s="673"/>
      <c r="K2" s="673"/>
      <c r="L2" s="673"/>
      <c r="M2" s="673"/>
      <c r="N2" s="673"/>
      <c r="O2" s="673"/>
      <c r="P2" s="673"/>
      <c r="Q2" s="673"/>
      <c r="R2" s="673"/>
      <c r="S2" s="673"/>
      <c r="T2" s="673"/>
      <c r="U2" s="673"/>
      <c r="V2" s="673"/>
      <c r="W2" s="673"/>
      <c r="X2" s="673"/>
      <c r="Y2" s="673"/>
      <c r="Z2" s="673"/>
      <c r="AA2" s="673"/>
      <c r="AB2" s="673"/>
      <c r="AC2" s="673"/>
      <c r="AD2" s="673"/>
      <c r="AE2" s="673"/>
      <c r="AF2" s="673"/>
      <c r="AG2" s="673"/>
      <c r="AH2" s="673"/>
      <c r="AI2" s="673"/>
      <c r="AJ2" s="673"/>
      <c r="AR2" s="30" t="s">
        <v>492</v>
      </c>
    </row>
    <row r="3" spans="1:44" ht="18" customHeight="1">
      <c r="A3" s="40"/>
      <c r="C3" s="673"/>
      <c r="D3" s="673"/>
      <c r="E3" s="673"/>
      <c r="F3" s="673"/>
      <c r="G3" s="673"/>
      <c r="H3" s="673"/>
      <c r="I3" s="673"/>
      <c r="J3" s="673"/>
      <c r="K3" s="673"/>
      <c r="L3" s="673"/>
      <c r="M3" s="673"/>
      <c r="N3" s="673"/>
      <c r="O3" s="673"/>
      <c r="P3" s="673"/>
      <c r="Q3" s="673"/>
      <c r="R3" s="673"/>
      <c r="S3" s="673"/>
      <c r="T3" s="673"/>
      <c r="U3" s="673"/>
      <c r="V3" s="673"/>
      <c r="W3" s="673"/>
      <c r="X3" s="673"/>
      <c r="Y3" s="673"/>
      <c r="Z3" s="673"/>
      <c r="AA3" s="673"/>
      <c r="AB3" s="673"/>
      <c r="AC3" s="673"/>
      <c r="AD3" s="673"/>
      <c r="AE3" s="673"/>
      <c r="AF3" s="673"/>
      <c r="AG3" s="673"/>
      <c r="AH3" s="673"/>
      <c r="AI3" s="673"/>
      <c r="AJ3" s="673"/>
    </row>
    <row r="4" spans="1:44" ht="18" customHeight="1" thickBot="1">
      <c r="A4" s="40"/>
    </row>
    <row r="5" spans="1:44" ht="18" customHeight="1" thickBot="1">
      <c r="A5" s="696" t="s">
        <v>522</v>
      </c>
      <c r="B5" s="696"/>
      <c r="C5" s="696"/>
      <c r="D5" s="696"/>
      <c r="E5" s="696"/>
      <c r="F5" s="697"/>
      <c r="G5" s="697"/>
      <c r="H5" s="697"/>
      <c r="I5" s="697"/>
      <c r="J5" s="697"/>
      <c r="K5" s="697"/>
      <c r="L5" s="697"/>
      <c r="M5" s="697"/>
      <c r="N5" s="697"/>
      <c r="O5" s="697"/>
      <c r="P5" s="697"/>
    </row>
    <row r="6" spans="1:44" ht="18" customHeight="1">
      <c r="A6" s="696"/>
      <c r="B6" s="696"/>
      <c r="C6" s="696"/>
      <c r="D6" s="696"/>
      <c r="E6" s="696"/>
      <c r="F6" s="697"/>
      <c r="G6" s="697"/>
      <c r="H6" s="697"/>
      <c r="I6" s="697"/>
      <c r="J6" s="697"/>
      <c r="K6" s="697"/>
      <c r="L6" s="697"/>
      <c r="M6" s="697"/>
      <c r="N6" s="697"/>
      <c r="O6" s="697"/>
      <c r="P6" s="697"/>
    </row>
    <row r="7" spans="1:44" ht="18" customHeight="1">
      <c r="A7" s="698" t="s">
        <v>364</v>
      </c>
      <c r="B7" s="698"/>
      <c r="C7" s="698"/>
      <c r="D7" s="698"/>
      <c r="E7" s="698"/>
      <c r="F7" s="336" t="s">
        <v>281</v>
      </c>
      <c r="G7" s="699">
        <f>記入!B31</f>
        <v>46174</v>
      </c>
      <c r="H7" s="699"/>
      <c r="I7" s="699"/>
      <c r="J7" s="699"/>
      <c r="K7" s="699"/>
      <c r="L7" s="699"/>
      <c r="M7" s="699"/>
      <c r="N7" s="699"/>
      <c r="O7" s="699"/>
      <c r="P7" s="699"/>
    </row>
    <row r="8" spans="1:44" ht="18" customHeight="1">
      <c r="A8" s="698"/>
      <c r="B8" s="698"/>
      <c r="C8" s="698"/>
      <c r="D8" s="698"/>
      <c r="E8" s="698"/>
      <c r="F8" s="337" t="s">
        <v>283</v>
      </c>
      <c r="G8" s="700">
        <f>記入!D31</f>
        <v>46377</v>
      </c>
      <c r="H8" s="700"/>
      <c r="I8" s="700"/>
      <c r="J8" s="700"/>
      <c r="K8" s="700"/>
      <c r="L8" s="700"/>
      <c r="M8" s="700"/>
      <c r="N8" s="700"/>
      <c r="O8" s="700"/>
      <c r="P8" s="700"/>
    </row>
    <row r="9" spans="1:44" ht="18" customHeight="1" thickBot="1">
      <c r="A9" s="701" t="s">
        <v>523</v>
      </c>
      <c r="B9" s="701"/>
      <c r="C9" s="701"/>
      <c r="D9" s="701"/>
      <c r="E9" s="701"/>
      <c r="F9" s="652"/>
      <c r="G9" s="652"/>
      <c r="H9" s="652"/>
      <c r="I9" s="652"/>
      <c r="J9" s="652"/>
      <c r="K9" s="652"/>
      <c r="L9" s="652"/>
      <c r="M9" s="652"/>
      <c r="N9" s="652"/>
      <c r="O9" s="652"/>
      <c r="P9" s="652"/>
    </row>
    <row r="10" spans="1:44" ht="18" customHeight="1" thickBot="1">
      <c r="A10" s="701"/>
      <c r="B10" s="701"/>
      <c r="C10" s="701"/>
      <c r="D10" s="701"/>
      <c r="E10" s="701"/>
      <c r="F10" s="652"/>
      <c r="G10" s="652"/>
      <c r="H10" s="652"/>
      <c r="I10" s="652"/>
      <c r="J10" s="652"/>
      <c r="K10" s="652"/>
      <c r="L10" s="652"/>
      <c r="M10" s="652"/>
      <c r="N10" s="652"/>
      <c r="O10" s="652"/>
      <c r="P10" s="652"/>
    </row>
    <row r="11" spans="1:44" s="50" customFormat="1" ht="18" customHeight="1" thickBot="1"/>
    <row r="12" spans="1:44" ht="18" customHeight="1">
      <c r="A12" s="50"/>
      <c r="B12" s="50"/>
      <c r="C12" s="50"/>
      <c r="D12" s="50"/>
      <c r="E12" s="50"/>
      <c r="F12" s="50"/>
      <c r="G12" s="50"/>
      <c r="H12" s="50"/>
      <c r="I12" s="50"/>
      <c r="J12" s="50"/>
      <c r="K12" s="50"/>
      <c r="L12" s="50"/>
      <c r="M12" s="50"/>
      <c r="N12" s="684" t="s">
        <v>238</v>
      </c>
      <c r="O12" s="684"/>
      <c r="P12" s="684"/>
      <c r="Q12" s="684"/>
      <c r="R12" s="684"/>
      <c r="S12" s="685"/>
      <c r="T12" s="685"/>
      <c r="U12" s="685"/>
      <c r="V12" s="685"/>
      <c r="W12" s="685"/>
      <c r="X12" s="685"/>
      <c r="Y12" s="50"/>
      <c r="Z12" s="50"/>
      <c r="AA12" s="684" t="s">
        <v>238</v>
      </c>
      <c r="AB12" s="684"/>
      <c r="AC12" s="684"/>
      <c r="AD12" s="684"/>
      <c r="AE12" s="684"/>
      <c r="AF12" s="685"/>
      <c r="AG12" s="685"/>
      <c r="AH12" s="685"/>
      <c r="AI12" s="685"/>
      <c r="AJ12" s="685"/>
      <c r="AK12" s="685"/>
    </row>
    <row r="13" spans="1:44" ht="18" customHeight="1">
      <c r="A13" s="50"/>
      <c r="B13" s="50"/>
      <c r="C13" s="50"/>
      <c r="D13" s="50"/>
      <c r="E13" s="50"/>
      <c r="F13" s="50"/>
      <c r="G13" s="50"/>
      <c r="H13" s="50"/>
      <c r="I13" s="50"/>
      <c r="J13" s="50"/>
      <c r="K13" s="50"/>
      <c r="L13" s="50"/>
      <c r="M13" s="50"/>
      <c r="N13" s="686" t="s">
        <v>253</v>
      </c>
      <c r="O13" s="686"/>
      <c r="P13" s="686"/>
      <c r="Q13" s="686"/>
      <c r="R13" s="686"/>
      <c r="S13" s="675"/>
      <c r="T13" s="675"/>
      <c r="U13" s="675"/>
      <c r="V13" s="675"/>
      <c r="W13" s="675"/>
      <c r="X13" s="675"/>
      <c r="Y13" s="50"/>
      <c r="Z13" s="50"/>
      <c r="AA13" s="686" t="s">
        <v>253</v>
      </c>
      <c r="AB13" s="686"/>
      <c r="AC13" s="686"/>
      <c r="AD13" s="686"/>
      <c r="AE13" s="686"/>
      <c r="AF13" s="675"/>
      <c r="AG13" s="675"/>
      <c r="AH13" s="675"/>
      <c r="AI13" s="675"/>
      <c r="AJ13" s="675"/>
      <c r="AK13" s="675"/>
    </row>
    <row r="14" spans="1:44" ht="18" customHeight="1">
      <c r="A14" s="50"/>
      <c r="B14" s="50"/>
      <c r="C14" s="50"/>
      <c r="D14" s="50"/>
      <c r="E14" s="50"/>
      <c r="F14" s="50"/>
      <c r="G14" s="50"/>
      <c r="H14" s="50"/>
      <c r="I14" s="50"/>
      <c r="J14" s="50"/>
      <c r="K14" s="50"/>
      <c r="L14" s="50"/>
      <c r="M14" s="50"/>
      <c r="N14" s="686" t="s">
        <v>505</v>
      </c>
      <c r="O14" s="686"/>
      <c r="P14" s="686"/>
      <c r="Q14" s="686"/>
      <c r="R14" s="686"/>
      <c r="S14" s="675"/>
      <c r="T14" s="675"/>
      <c r="U14" s="675"/>
      <c r="V14" s="675"/>
      <c r="W14" s="675"/>
      <c r="X14" s="675"/>
      <c r="Y14" s="50"/>
      <c r="Z14" s="50"/>
      <c r="AA14" s="686" t="s">
        <v>505</v>
      </c>
      <c r="AB14" s="686"/>
      <c r="AC14" s="686"/>
      <c r="AD14" s="686"/>
      <c r="AE14" s="686"/>
      <c r="AF14" s="675"/>
      <c r="AG14" s="675"/>
      <c r="AH14" s="675"/>
      <c r="AI14" s="675"/>
      <c r="AJ14" s="675"/>
      <c r="AK14" s="675"/>
    </row>
    <row r="15" spans="1:44" ht="18" customHeight="1">
      <c r="A15" s="50"/>
      <c r="B15" s="50"/>
      <c r="C15" s="50"/>
      <c r="D15" s="50"/>
      <c r="E15" s="50"/>
      <c r="F15" s="50"/>
      <c r="G15" s="50"/>
      <c r="H15" s="50"/>
      <c r="I15" s="50"/>
      <c r="J15" s="50"/>
      <c r="K15" s="50"/>
      <c r="L15" s="50"/>
      <c r="M15" s="50"/>
      <c r="N15" s="686" t="s">
        <v>524</v>
      </c>
      <c r="O15" s="686"/>
      <c r="P15" s="686"/>
      <c r="Q15" s="686"/>
      <c r="R15" s="686"/>
      <c r="S15" s="675" t="s">
        <v>525</v>
      </c>
      <c r="T15" s="675"/>
      <c r="U15" s="675"/>
      <c r="V15" s="675"/>
      <c r="W15" s="675"/>
      <c r="X15" s="675"/>
      <c r="Y15" s="50"/>
      <c r="Z15" s="50"/>
      <c r="AA15" s="686" t="s">
        <v>524</v>
      </c>
      <c r="AB15" s="686"/>
      <c r="AC15" s="686"/>
      <c r="AD15" s="686"/>
      <c r="AE15" s="686"/>
      <c r="AF15" s="675" t="s">
        <v>525</v>
      </c>
      <c r="AG15" s="675"/>
      <c r="AH15" s="675"/>
      <c r="AI15" s="675"/>
      <c r="AJ15" s="675"/>
      <c r="AK15" s="675"/>
    </row>
    <row r="16" spans="1:44" ht="18" customHeight="1">
      <c r="A16" s="50"/>
      <c r="B16" s="50"/>
      <c r="C16" s="50"/>
      <c r="D16" s="50"/>
      <c r="E16" s="50"/>
      <c r="F16" s="50"/>
      <c r="G16" s="50"/>
      <c r="H16" s="50"/>
      <c r="I16" s="50"/>
      <c r="J16" s="50"/>
      <c r="K16" s="50"/>
      <c r="L16" s="50"/>
      <c r="M16" s="109"/>
      <c r="N16" s="687" t="s">
        <v>526</v>
      </c>
      <c r="O16" s="687"/>
      <c r="P16" s="687"/>
      <c r="Q16" s="687"/>
      <c r="R16" s="687"/>
      <c r="S16" s="688" t="s">
        <v>527</v>
      </c>
      <c r="T16" s="688"/>
      <c r="U16" s="688"/>
      <c r="V16" s="688"/>
      <c r="W16" s="688"/>
      <c r="X16" s="688"/>
      <c r="Y16" s="50"/>
      <c r="Z16" s="50"/>
      <c r="AA16" s="687" t="s">
        <v>526</v>
      </c>
      <c r="AB16" s="687"/>
      <c r="AC16" s="687"/>
      <c r="AD16" s="687"/>
      <c r="AE16" s="687"/>
      <c r="AF16" s="688" t="s">
        <v>527</v>
      </c>
      <c r="AG16" s="688"/>
      <c r="AH16" s="688"/>
      <c r="AI16" s="688"/>
      <c r="AJ16" s="688"/>
      <c r="AK16" s="688"/>
    </row>
    <row r="17" spans="1:38" ht="18" customHeight="1">
      <c r="A17" s="50"/>
      <c r="B17" s="50"/>
      <c r="C17" s="50"/>
      <c r="D17" s="50"/>
      <c r="E17" s="50"/>
      <c r="F17" s="50"/>
      <c r="G17" s="50"/>
      <c r="H17" s="50"/>
      <c r="I17" s="50"/>
      <c r="J17" s="50"/>
      <c r="K17" s="50"/>
      <c r="L17" s="50"/>
      <c r="M17" s="110"/>
      <c r="N17" s="674" t="s">
        <v>528</v>
      </c>
      <c r="O17" s="674"/>
      <c r="P17" s="674"/>
      <c r="Q17" s="674"/>
      <c r="R17" s="674"/>
      <c r="S17" s="675"/>
      <c r="T17" s="675"/>
      <c r="U17" s="675"/>
      <c r="V17" s="675"/>
      <c r="W17" s="675"/>
      <c r="X17" s="675"/>
      <c r="Y17" s="111"/>
      <c r="Z17" s="110"/>
      <c r="AA17" s="674" t="s">
        <v>528</v>
      </c>
      <c r="AB17" s="674"/>
      <c r="AC17" s="674"/>
      <c r="AD17" s="674"/>
      <c r="AE17" s="674"/>
      <c r="AF17" s="675"/>
      <c r="AG17" s="675"/>
      <c r="AH17" s="675"/>
      <c r="AI17" s="675"/>
      <c r="AJ17" s="675"/>
      <c r="AK17" s="675"/>
      <c r="AL17" s="112"/>
    </row>
    <row r="18" spans="1:38" ht="18" customHeight="1">
      <c r="A18" s="50"/>
      <c r="B18" s="50"/>
      <c r="C18" s="50"/>
      <c r="D18" s="50"/>
      <c r="E18" s="50"/>
      <c r="F18" s="50"/>
      <c r="G18" s="50"/>
      <c r="H18" s="50"/>
      <c r="I18" s="50"/>
      <c r="J18" s="50"/>
      <c r="K18" s="50"/>
      <c r="L18" s="50"/>
      <c r="M18" s="113"/>
      <c r="N18" s="674" t="s">
        <v>181</v>
      </c>
      <c r="O18" s="674"/>
      <c r="P18" s="674"/>
      <c r="Q18" s="674"/>
      <c r="R18" s="674"/>
      <c r="S18" s="675"/>
      <c r="T18" s="675"/>
      <c r="U18" s="675"/>
      <c r="V18" s="675"/>
      <c r="W18" s="675"/>
      <c r="X18" s="675"/>
      <c r="Z18" s="113"/>
      <c r="AA18" s="674" t="s">
        <v>181</v>
      </c>
      <c r="AB18" s="674"/>
      <c r="AC18" s="674"/>
      <c r="AD18" s="674"/>
      <c r="AE18" s="674"/>
      <c r="AF18" s="675"/>
      <c r="AG18" s="675"/>
      <c r="AH18" s="675"/>
      <c r="AI18" s="675"/>
      <c r="AJ18" s="675"/>
      <c r="AK18" s="675"/>
      <c r="AL18" s="112"/>
    </row>
    <row r="19" spans="1:38" ht="18" customHeight="1">
      <c r="A19" s="50"/>
      <c r="B19" s="50"/>
      <c r="C19" s="50"/>
      <c r="D19" s="50"/>
      <c r="E19" s="50"/>
      <c r="F19" s="50"/>
      <c r="G19" s="50"/>
      <c r="H19" s="50"/>
      <c r="I19" s="50"/>
      <c r="J19" s="50"/>
      <c r="K19" s="50"/>
      <c r="L19" s="50"/>
      <c r="M19" s="113"/>
      <c r="N19" s="676" t="s">
        <v>529</v>
      </c>
      <c r="O19" s="676"/>
      <c r="P19" s="676"/>
      <c r="Q19" s="676"/>
      <c r="R19" s="676"/>
      <c r="S19" s="693"/>
      <c r="T19" s="693"/>
      <c r="U19" s="693"/>
      <c r="V19" s="693"/>
      <c r="W19" s="693"/>
      <c r="X19" s="693"/>
      <c r="Z19" s="113"/>
      <c r="AA19" s="676" t="s">
        <v>529</v>
      </c>
      <c r="AB19" s="676"/>
      <c r="AC19" s="676"/>
      <c r="AD19" s="676"/>
      <c r="AE19" s="676"/>
      <c r="AF19" s="693"/>
      <c r="AG19" s="693"/>
      <c r="AH19" s="693"/>
      <c r="AI19" s="693"/>
      <c r="AJ19" s="693"/>
      <c r="AK19" s="693"/>
    </row>
    <row r="20" spans="1:38" ht="18" customHeight="1">
      <c r="A20" s="50"/>
      <c r="B20" s="50"/>
      <c r="C20" s="50"/>
      <c r="D20" s="50"/>
      <c r="E20" s="50"/>
      <c r="F20" s="50"/>
      <c r="G20" s="50"/>
      <c r="H20" s="50"/>
      <c r="I20" s="50"/>
      <c r="J20" s="50"/>
      <c r="K20" s="50"/>
      <c r="L20" s="50"/>
      <c r="M20" s="113"/>
      <c r="N20" s="114"/>
      <c r="O20" s="678" t="s">
        <v>530</v>
      </c>
      <c r="P20" s="678"/>
      <c r="Q20" s="678"/>
      <c r="R20" s="678"/>
      <c r="S20" s="675" t="s">
        <v>531</v>
      </c>
      <c r="T20" s="675"/>
      <c r="U20" s="675"/>
      <c r="V20" s="675"/>
      <c r="W20" s="675"/>
      <c r="X20" s="675"/>
      <c r="Z20" s="113"/>
      <c r="AA20" s="114"/>
      <c r="AB20" s="678" t="s">
        <v>530</v>
      </c>
      <c r="AC20" s="678"/>
      <c r="AD20" s="678"/>
      <c r="AE20" s="678"/>
      <c r="AF20" s="675" t="s">
        <v>531</v>
      </c>
      <c r="AG20" s="675"/>
      <c r="AH20" s="675"/>
      <c r="AI20" s="675"/>
      <c r="AJ20" s="675"/>
      <c r="AK20" s="675"/>
    </row>
    <row r="21" spans="1:38" ht="18" customHeight="1" thickBot="1">
      <c r="A21" s="50"/>
      <c r="B21" s="50"/>
      <c r="C21" s="50"/>
      <c r="D21" s="50"/>
      <c r="E21" s="50"/>
      <c r="F21" s="50"/>
      <c r="G21" s="50"/>
      <c r="H21" s="50"/>
      <c r="I21" s="50"/>
      <c r="J21" s="50"/>
      <c r="K21" s="50"/>
      <c r="L21" s="50"/>
      <c r="M21" s="113"/>
      <c r="N21" s="689" t="s">
        <v>532</v>
      </c>
      <c r="O21" s="689"/>
      <c r="P21" s="690" t="s">
        <v>258</v>
      </c>
      <c r="Q21" s="690"/>
      <c r="R21" s="690"/>
      <c r="S21" s="691"/>
      <c r="T21" s="691"/>
      <c r="U21" s="691"/>
      <c r="V21" s="691"/>
      <c r="W21" s="691"/>
      <c r="X21" s="691"/>
      <c r="Z21" s="113"/>
      <c r="AA21" s="689" t="s">
        <v>532</v>
      </c>
      <c r="AB21" s="689"/>
      <c r="AC21" s="690" t="s">
        <v>258</v>
      </c>
      <c r="AD21" s="690"/>
      <c r="AE21" s="690"/>
      <c r="AF21" s="691"/>
      <c r="AG21" s="691"/>
      <c r="AH21" s="691"/>
      <c r="AI21" s="691"/>
      <c r="AJ21" s="691"/>
      <c r="AK21" s="691"/>
    </row>
    <row r="22" spans="1:38" ht="18" customHeight="1" thickBot="1">
      <c r="A22" s="50"/>
      <c r="B22" s="50"/>
      <c r="C22" s="50"/>
      <c r="D22" s="50"/>
      <c r="E22" s="50"/>
      <c r="F22" s="50"/>
      <c r="G22" s="50"/>
      <c r="H22" s="50"/>
      <c r="I22" s="50"/>
      <c r="J22" s="50"/>
      <c r="K22" s="50"/>
      <c r="L22" s="50"/>
      <c r="M22" s="113"/>
      <c r="N22" s="689"/>
      <c r="O22" s="689"/>
      <c r="P22" s="682" t="s">
        <v>533</v>
      </c>
      <c r="Q22" s="682"/>
      <c r="R22" s="682"/>
      <c r="S22" s="683"/>
      <c r="T22" s="683"/>
      <c r="U22" s="683"/>
      <c r="V22" s="683"/>
      <c r="W22" s="683"/>
      <c r="X22" s="683"/>
      <c r="Z22" s="113"/>
      <c r="AA22" s="689"/>
      <c r="AB22" s="689"/>
      <c r="AC22" s="682" t="s">
        <v>533</v>
      </c>
      <c r="AD22" s="682"/>
      <c r="AE22" s="682"/>
      <c r="AF22" s="683"/>
      <c r="AG22" s="683"/>
      <c r="AH22" s="683"/>
      <c r="AI22" s="683"/>
      <c r="AJ22" s="683"/>
      <c r="AK22" s="683"/>
    </row>
    <row r="23" spans="1:38" ht="18" customHeight="1" thickBot="1">
      <c r="A23" s="50"/>
      <c r="B23" s="50"/>
      <c r="C23" s="50"/>
      <c r="D23" s="50"/>
      <c r="E23" s="50"/>
      <c r="F23" s="50"/>
      <c r="G23" s="50"/>
      <c r="H23" s="50"/>
      <c r="I23" s="50"/>
      <c r="J23" s="50"/>
      <c r="K23" s="50"/>
      <c r="L23" s="50"/>
      <c r="M23" s="113"/>
      <c r="Z23" s="113"/>
    </row>
    <row r="24" spans="1:38" ht="18" customHeight="1">
      <c r="A24" s="50"/>
      <c r="B24" s="50"/>
      <c r="C24" s="50"/>
      <c r="D24" s="50"/>
      <c r="E24" s="50"/>
      <c r="F24" s="50"/>
      <c r="G24" s="50"/>
      <c r="H24" s="50"/>
      <c r="I24" s="50"/>
      <c r="J24" s="50"/>
      <c r="K24" s="50"/>
      <c r="L24" s="50"/>
      <c r="M24" s="115"/>
      <c r="N24" s="684" t="s">
        <v>238</v>
      </c>
      <c r="O24" s="684"/>
      <c r="P24" s="684"/>
      <c r="Q24" s="684"/>
      <c r="R24" s="684"/>
      <c r="S24" s="685"/>
      <c r="T24" s="685"/>
      <c r="U24" s="685"/>
      <c r="V24" s="685"/>
      <c r="W24" s="685"/>
      <c r="X24" s="685"/>
      <c r="Z24" s="113"/>
      <c r="AA24" s="684" t="s">
        <v>238</v>
      </c>
      <c r="AB24" s="684"/>
      <c r="AC24" s="684"/>
      <c r="AD24" s="684"/>
      <c r="AE24" s="684"/>
      <c r="AF24" s="685"/>
      <c r="AG24" s="685"/>
      <c r="AH24" s="685"/>
      <c r="AI24" s="685"/>
      <c r="AJ24" s="685"/>
      <c r="AK24" s="685"/>
    </row>
    <row r="25" spans="1:38" ht="18" customHeight="1" thickBot="1">
      <c r="A25" s="50"/>
      <c r="B25" s="50"/>
      <c r="C25" s="50"/>
      <c r="D25" s="50"/>
      <c r="E25" s="50"/>
      <c r="F25" s="50"/>
      <c r="G25" s="50"/>
      <c r="H25" s="50"/>
      <c r="I25" s="50"/>
      <c r="J25" s="50"/>
      <c r="M25" s="113"/>
      <c r="N25" s="686" t="s">
        <v>253</v>
      </c>
      <c r="O25" s="686"/>
      <c r="P25" s="686"/>
      <c r="Q25" s="686"/>
      <c r="R25" s="686"/>
      <c r="S25" s="675"/>
      <c r="T25" s="675"/>
      <c r="U25" s="675"/>
      <c r="V25" s="675"/>
      <c r="W25" s="675"/>
      <c r="X25" s="675"/>
      <c r="Z25" s="113"/>
      <c r="AA25" s="686" t="s">
        <v>253</v>
      </c>
      <c r="AB25" s="686"/>
      <c r="AC25" s="686"/>
      <c r="AD25" s="686"/>
      <c r="AE25" s="686"/>
      <c r="AF25" s="675"/>
      <c r="AG25" s="675"/>
      <c r="AH25" s="675"/>
      <c r="AI25" s="675"/>
      <c r="AJ25" s="675"/>
      <c r="AK25" s="675"/>
    </row>
    <row r="26" spans="1:38" ht="18" customHeight="1">
      <c r="A26" s="695" t="s">
        <v>534</v>
      </c>
      <c r="B26" s="695"/>
      <c r="C26" s="695"/>
      <c r="D26" s="695"/>
      <c r="E26" s="695"/>
      <c r="F26" s="685"/>
      <c r="G26" s="685"/>
      <c r="H26" s="685"/>
      <c r="I26" s="685"/>
      <c r="J26" s="685"/>
      <c r="K26" s="685"/>
      <c r="M26" s="113"/>
      <c r="N26" s="686" t="s">
        <v>505</v>
      </c>
      <c r="O26" s="686"/>
      <c r="P26" s="686"/>
      <c r="Q26" s="686"/>
      <c r="R26" s="686"/>
      <c r="S26" s="675"/>
      <c r="T26" s="675"/>
      <c r="U26" s="675"/>
      <c r="V26" s="675"/>
      <c r="W26" s="675"/>
      <c r="X26" s="675"/>
      <c r="Z26" s="113"/>
      <c r="AA26" s="686" t="s">
        <v>505</v>
      </c>
      <c r="AB26" s="686"/>
      <c r="AC26" s="686"/>
      <c r="AD26" s="686"/>
      <c r="AE26" s="686"/>
      <c r="AF26" s="675"/>
      <c r="AG26" s="675"/>
      <c r="AH26" s="675"/>
      <c r="AI26" s="675"/>
      <c r="AJ26" s="675"/>
      <c r="AK26" s="675"/>
    </row>
    <row r="27" spans="1:38" ht="18" customHeight="1">
      <c r="A27" s="687" t="s">
        <v>526</v>
      </c>
      <c r="B27" s="687"/>
      <c r="C27" s="687"/>
      <c r="D27" s="687"/>
      <c r="E27" s="687"/>
      <c r="F27" s="688" t="s">
        <v>527</v>
      </c>
      <c r="G27" s="688"/>
      <c r="H27" s="688"/>
      <c r="I27" s="688"/>
      <c r="J27" s="688"/>
      <c r="K27" s="688"/>
      <c r="M27" s="113"/>
      <c r="N27" s="686" t="s">
        <v>524</v>
      </c>
      <c r="O27" s="686"/>
      <c r="P27" s="686"/>
      <c r="Q27" s="686"/>
      <c r="R27" s="686"/>
      <c r="S27" s="675" t="s">
        <v>525</v>
      </c>
      <c r="T27" s="675"/>
      <c r="U27" s="675"/>
      <c r="V27" s="675"/>
      <c r="W27" s="675"/>
      <c r="X27" s="675"/>
      <c r="Z27" s="113"/>
      <c r="AA27" s="686" t="s">
        <v>524</v>
      </c>
      <c r="AB27" s="686"/>
      <c r="AC27" s="686"/>
      <c r="AD27" s="686"/>
      <c r="AE27" s="686"/>
      <c r="AF27" s="675" t="s">
        <v>525</v>
      </c>
      <c r="AG27" s="675"/>
      <c r="AH27" s="675"/>
      <c r="AI27" s="675"/>
      <c r="AJ27" s="675"/>
      <c r="AK27" s="675"/>
    </row>
    <row r="28" spans="1:38" ht="18" customHeight="1">
      <c r="A28" s="694" t="s">
        <v>535</v>
      </c>
      <c r="B28" s="694"/>
      <c r="C28" s="694"/>
      <c r="D28" s="694"/>
      <c r="E28" s="694"/>
      <c r="F28" s="693"/>
      <c r="G28" s="693"/>
      <c r="H28" s="693"/>
      <c r="I28" s="693"/>
      <c r="J28" s="693"/>
      <c r="K28" s="693"/>
      <c r="L28" s="116"/>
      <c r="M28" s="117"/>
      <c r="N28" s="687" t="s">
        <v>526</v>
      </c>
      <c r="O28" s="687"/>
      <c r="P28" s="687"/>
      <c r="Q28" s="687"/>
      <c r="R28" s="687"/>
      <c r="S28" s="688" t="s">
        <v>527</v>
      </c>
      <c r="T28" s="688"/>
      <c r="U28" s="688"/>
      <c r="V28" s="688"/>
      <c r="W28" s="688"/>
      <c r="X28" s="688"/>
      <c r="Y28" s="112"/>
      <c r="Z28" s="117"/>
      <c r="AA28" s="687" t="s">
        <v>526</v>
      </c>
      <c r="AB28" s="687"/>
      <c r="AC28" s="687"/>
      <c r="AD28" s="687"/>
      <c r="AE28" s="687"/>
      <c r="AF28" s="688" t="s">
        <v>527</v>
      </c>
      <c r="AG28" s="688"/>
      <c r="AH28" s="688"/>
      <c r="AI28" s="688"/>
      <c r="AJ28" s="688"/>
      <c r="AK28" s="688"/>
    </row>
    <row r="29" spans="1:38" ht="18" customHeight="1">
      <c r="A29" s="692" t="s">
        <v>256</v>
      </c>
      <c r="B29" s="692"/>
      <c r="C29" s="692"/>
      <c r="D29" s="692"/>
      <c r="E29" s="692"/>
      <c r="F29" s="675"/>
      <c r="G29" s="675"/>
      <c r="H29" s="675"/>
      <c r="I29" s="675"/>
      <c r="J29" s="675"/>
      <c r="K29" s="675"/>
      <c r="M29" s="113"/>
      <c r="N29" s="674" t="s">
        <v>528</v>
      </c>
      <c r="O29" s="674"/>
      <c r="P29" s="674"/>
      <c r="Q29" s="674"/>
      <c r="R29" s="674"/>
      <c r="S29" s="675"/>
      <c r="T29" s="675"/>
      <c r="U29" s="675"/>
      <c r="V29" s="675"/>
      <c r="W29" s="675"/>
      <c r="X29" s="675"/>
      <c r="Y29" s="112"/>
      <c r="Z29" s="118"/>
      <c r="AA29" s="674" t="s">
        <v>528</v>
      </c>
      <c r="AB29" s="674"/>
      <c r="AC29" s="674"/>
      <c r="AD29" s="674"/>
      <c r="AE29" s="674"/>
      <c r="AF29" s="675"/>
      <c r="AG29" s="675"/>
      <c r="AH29" s="675"/>
      <c r="AI29" s="675"/>
      <c r="AJ29" s="675"/>
      <c r="AK29" s="675"/>
    </row>
    <row r="30" spans="1:38" ht="18" customHeight="1" thickBot="1">
      <c r="A30" s="689" t="s">
        <v>532</v>
      </c>
      <c r="B30" s="689"/>
      <c r="C30" s="690" t="s">
        <v>258</v>
      </c>
      <c r="D30" s="690"/>
      <c r="E30" s="690"/>
      <c r="F30" s="691"/>
      <c r="G30" s="691"/>
      <c r="H30" s="691"/>
      <c r="I30" s="691"/>
      <c r="J30" s="691"/>
      <c r="K30" s="691"/>
      <c r="M30" s="113"/>
      <c r="N30" s="674" t="s">
        <v>181</v>
      </c>
      <c r="O30" s="674"/>
      <c r="P30" s="674"/>
      <c r="Q30" s="674"/>
      <c r="R30" s="674"/>
      <c r="S30" s="675"/>
      <c r="T30" s="675"/>
      <c r="U30" s="675"/>
      <c r="V30" s="675"/>
      <c r="W30" s="675"/>
      <c r="X30" s="675"/>
      <c r="AA30" s="674" t="s">
        <v>181</v>
      </c>
      <c r="AB30" s="674"/>
      <c r="AC30" s="674"/>
      <c r="AD30" s="674"/>
      <c r="AE30" s="674"/>
      <c r="AF30" s="675"/>
      <c r="AG30" s="675"/>
      <c r="AH30" s="675"/>
      <c r="AI30" s="675"/>
      <c r="AJ30" s="675"/>
      <c r="AK30" s="675"/>
    </row>
    <row r="31" spans="1:38" ht="18" customHeight="1" thickBot="1">
      <c r="A31" s="689"/>
      <c r="B31" s="689"/>
      <c r="C31" s="682" t="s">
        <v>533</v>
      </c>
      <c r="D31" s="682"/>
      <c r="E31" s="682"/>
      <c r="F31" s="683"/>
      <c r="G31" s="683"/>
      <c r="H31" s="683"/>
      <c r="I31" s="683"/>
      <c r="J31" s="683"/>
      <c r="K31" s="683"/>
      <c r="M31" s="113"/>
      <c r="N31" s="676" t="s">
        <v>529</v>
      </c>
      <c r="O31" s="676"/>
      <c r="P31" s="676"/>
      <c r="Q31" s="676"/>
      <c r="R31" s="676"/>
      <c r="S31" s="677"/>
      <c r="T31" s="677"/>
      <c r="U31" s="677"/>
      <c r="V31" s="677"/>
      <c r="W31" s="677"/>
      <c r="X31" s="677"/>
      <c r="AA31" s="676" t="s">
        <v>529</v>
      </c>
      <c r="AB31" s="676"/>
      <c r="AC31" s="676"/>
      <c r="AD31" s="676"/>
      <c r="AE31" s="676"/>
      <c r="AF31" s="693"/>
      <c r="AG31" s="693"/>
      <c r="AH31" s="693"/>
      <c r="AI31" s="693"/>
      <c r="AJ31" s="693"/>
      <c r="AK31" s="693"/>
    </row>
    <row r="32" spans="1:38" ht="18" customHeight="1">
      <c r="A32" s="51"/>
      <c r="M32" s="113"/>
      <c r="N32" s="114"/>
      <c r="O32" s="678" t="s">
        <v>530</v>
      </c>
      <c r="P32" s="678"/>
      <c r="Q32" s="678"/>
      <c r="R32" s="678"/>
      <c r="S32" s="675" t="s">
        <v>531</v>
      </c>
      <c r="T32" s="675"/>
      <c r="U32" s="675"/>
      <c r="V32" s="675"/>
      <c r="W32" s="675"/>
      <c r="X32" s="675"/>
      <c r="AA32" s="114"/>
      <c r="AB32" s="678" t="s">
        <v>530</v>
      </c>
      <c r="AC32" s="678"/>
      <c r="AD32" s="678"/>
      <c r="AE32" s="678"/>
      <c r="AF32" s="675" t="s">
        <v>531</v>
      </c>
      <c r="AG32" s="675"/>
      <c r="AH32" s="675"/>
      <c r="AI32" s="675"/>
      <c r="AJ32" s="675"/>
      <c r="AK32" s="675"/>
    </row>
    <row r="33" spans="1:37" ht="18" customHeight="1" thickBot="1">
      <c r="A33" s="51"/>
      <c r="M33" s="115"/>
      <c r="N33" s="679" t="s">
        <v>532</v>
      </c>
      <c r="O33" s="679"/>
      <c r="P33" s="680" t="s">
        <v>258</v>
      </c>
      <c r="Q33" s="680"/>
      <c r="R33" s="680"/>
      <c r="S33" s="681"/>
      <c r="T33" s="681"/>
      <c r="U33" s="681"/>
      <c r="V33" s="681"/>
      <c r="W33" s="681"/>
      <c r="X33" s="681"/>
      <c r="AA33" s="689" t="s">
        <v>532</v>
      </c>
      <c r="AB33" s="689"/>
      <c r="AC33" s="690" t="s">
        <v>258</v>
      </c>
      <c r="AD33" s="690"/>
      <c r="AE33" s="690"/>
      <c r="AF33" s="691"/>
      <c r="AG33" s="691"/>
      <c r="AH33" s="691"/>
      <c r="AI33" s="691"/>
      <c r="AJ33" s="691"/>
      <c r="AK33" s="691"/>
    </row>
    <row r="34" spans="1:37" ht="18" customHeight="1" thickBot="1">
      <c r="A34" s="51"/>
      <c r="M34" s="113"/>
      <c r="N34" s="679"/>
      <c r="O34" s="679"/>
      <c r="P34" s="682" t="s">
        <v>533</v>
      </c>
      <c r="Q34" s="682"/>
      <c r="R34" s="682"/>
      <c r="S34" s="683"/>
      <c r="T34" s="683"/>
      <c r="U34" s="683"/>
      <c r="V34" s="683"/>
      <c r="W34" s="683"/>
      <c r="X34" s="683"/>
      <c r="AA34" s="689"/>
      <c r="AB34" s="689"/>
      <c r="AC34" s="682" t="s">
        <v>533</v>
      </c>
      <c r="AD34" s="682"/>
      <c r="AE34" s="682"/>
      <c r="AF34" s="683"/>
      <c r="AG34" s="683"/>
      <c r="AH34" s="683"/>
      <c r="AI34" s="683"/>
      <c r="AJ34" s="683"/>
      <c r="AK34" s="683"/>
    </row>
    <row r="35" spans="1:37" ht="18" customHeight="1" thickBot="1">
      <c r="A35" s="51"/>
      <c r="M35" s="113"/>
    </row>
    <row r="36" spans="1:37" ht="18" customHeight="1">
      <c r="A36" s="51"/>
      <c r="M36" s="113"/>
      <c r="N36" s="684" t="s">
        <v>238</v>
      </c>
      <c r="O36" s="684"/>
      <c r="P36" s="684"/>
      <c r="Q36" s="684"/>
      <c r="R36" s="684"/>
      <c r="S36" s="685"/>
      <c r="T36" s="685"/>
      <c r="U36" s="685"/>
      <c r="V36" s="685"/>
      <c r="W36" s="685"/>
      <c r="X36" s="685"/>
    </row>
    <row r="37" spans="1:37" ht="18" customHeight="1">
      <c r="A37" s="51"/>
      <c r="M37" s="113"/>
      <c r="N37" s="686" t="s">
        <v>253</v>
      </c>
      <c r="O37" s="686"/>
      <c r="P37" s="686"/>
      <c r="Q37" s="686"/>
      <c r="R37" s="686"/>
      <c r="S37" s="675"/>
      <c r="T37" s="675"/>
      <c r="U37" s="675"/>
      <c r="V37" s="675"/>
      <c r="W37" s="675"/>
      <c r="X37" s="675"/>
    </row>
    <row r="38" spans="1:37" ht="18" customHeight="1">
      <c r="A38" s="51"/>
      <c r="B38" s="50"/>
      <c r="C38" s="50"/>
      <c r="D38" s="50"/>
      <c r="E38" s="50"/>
      <c r="F38" s="50"/>
      <c r="G38" s="50"/>
      <c r="H38" s="50"/>
      <c r="I38" s="50"/>
      <c r="J38" s="50"/>
      <c r="K38" s="50"/>
      <c r="M38" s="119"/>
      <c r="N38" s="686" t="s">
        <v>505</v>
      </c>
      <c r="O38" s="686"/>
      <c r="P38" s="686"/>
      <c r="Q38" s="686"/>
      <c r="R38" s="686"/>
      <c r="S38" s="675"/>
      <c r="T38" s="675"/>
      <c r="U38" s="675"/>
      <c r="V38" s="675"/>
      <c r="W38" s="675"/>
      <c r="X38" s="675"/>
      <c r="Y38" s="50"/>
    </row>
    <row r="39" spans="1:37" ht="18" customHeight="1">
      <c r="M39" s="119"/>
      <c r="N39" s="686" t="s">
        <v>524</v>
      </c>
      <c r="O39" s="686"/>
      <c r="P39" s="686"/>
      <c r="Q39" s="686"/>
      <c r="R39" s="686"/>
      <c r="S39" s="675" t="s">
        <v>525</v>
      </c>
      <c r="T39" s="675"/>
      <c r="U39" s="675"/>
      <c r="V39" s="675"/>
      <c r="W39" s="675"/>
      <c r="X39" s="675"/>
    </row>
    <row r="40" spans="1:37" ht="18" customHeight="1">
      <c r="M40" s="337"/>
      <c r="N40" s="687" t="s">
        <v>526</v>
      </c>
      <c r="O40" s="687"/>
      <c r="P40" s="687"/>
      <c r="Q40" s="687"/>
      <c r="R40" s="687"/>
      <c r="S40" s="688" t="s">
        <v>527</v>
      </c>
      <c r="T40" s="688"/>
      <c r="U40" s="688"/>
      <c r="V40" s="688"/>
      <c r="W40" s="688"/>
      <c r="X40" s="688"/>
    </row>
    <row r="41" spans="1:37" ht="18" customHeight="1">
      <c r="N41" s="674" t="s">
        <v>528</v>
      </c>
      <c r="O41" s="674"/>
      <c r="P41" s="674"/>
      <c r="Q41" s="674"/>
      <c r="R41" s="674"/>
      <c r="S41" s="675"/>
      <c r="T41" s="675"/>
      <c r="U41" s="675"/>
      <c r="V41" s="675"/>
      <c r="W41" s="675"/>
      <c r="X41" s="675"/>
    </row>
    <row r="42" spans="1:37" ht="18" customHeight="1">
      <c r="N42" s="674" t="s">
        <v>181</v>
      </c>
      <c r="O42" s="674"/>
      <c r="P42" s="674"/>
      <c r="Q42" s="674"/>
      <c r="R42" s="674"/>
      <c r="S42" s="675"/>
      <c r="T42" s="675"/>
      <c r="U42" s="675"/>
      <c r="V42" s="675"/>
      <c r="W42" s="675"/>
      <c r="X42" s="675"/>
    </row>
    <row r="43" spans="1:37" ht="18" customHeight="1">
      <c r="N43" s="676" t="s">
        <v>529</v>
      </c>
      <c r="O43" s="676"/>
      <c r="P43" s="676"/>
      <c r="Q43" s="676"/>
      <c r="R43" s="676"/>
      <c r="S43" s="677"/>
      <c r="T43" s="677"/>
      <c r="U43" s="677"/>
      <c r="V43" s="677"/>
      <c r="W43" s="677"/>
      <c r="X43" s="677"/>
    </row>
    <row r="44" spans="1:37" ht="18" customHeight="1">
      <c r="N44" s="114"/>
      <c r="O44" s="678" t="s">
        <v>530</v>
      </c>
      <c r="P44" s="678"/>
      <c r="Q44" s="678"/>
      <c r="R44" s="678"/>
      <c r="S44" s="675" t="s">
        <v>531</v>
      </c>
      <c r="T44" s="675"/>
      <c r="U44" s="675"/>
      <c r="V44" s="675"/>
      <c r="W44" s="675"/>
      <c r="X44" s="675"/>
    </row>
    <row r="45" spans="1:37" ht="18" customHeight="1" thickBot="1">
      <c r="N45" s="679" t="s">
        <v>532</v>
      </c>
      <c r="O45" s="679"/>
      <c r="P45" s="680" t="s">
        <v>258</v>
      </c>
      <c r="Q45" s="680"/>
      <c r="R45" s="680"/>
      <c r="S45" s="681"/>
      <c r="T45" s="681"/>
      <c r="U45" s="681"/>
      <c r="V45" s="681"/>
      <c r="W45" s="681"/>
      <c r="X45" s="681"/>
    </row>
    <row r="46" spans="1:37" ht="18" customHeight="1" thickBot="1">
      <c r="N46" s="679"/>
      <c r="O46" s="679"/>
      <c r="P46" s="682" t="s">
        <v>533</v>
      </c>
      <c r="Q46" s="682"/>
      <c r="R46" s="682"/>
      <c r="S46" s="683"/>
      <c r="T46" s="683"/>
      <c r="U46" s="683"/>
      <c r="V46" s="683"/>
      <c r="W46" s="683"/>
      <c r="X46" s="683"/>
    </row>
  </sheetData>
  <sheetProtection selectLockedCells="1" selectUnlockedCells="1"/>
  <mergeCells count="137">
    <mergeCell ref="A1:C1"/>
    <mergeCell ref="C2:AJ3"/>
    <mergeCell ref="A5:E6"/>
    <mergeCell ref="F5:P6"/>
    <mergeCell ref="A7:E8"/>
    <mergeCell ref="G7:P7"/>
    <mergeCell ref="G8:P8"/>
    <mergeCell ref="A9:E10"/>
    <mergeCell ref="F9:P10"/>
    <mergeCell ref="N12:R12"/>
    <mergeCell ref="S12:X12"/>
    <mergeCell ref="AA12:AE12"/>
    <mergeCell ref="AF12:AK12"/>
    <mergeCell ref="N13:R13"/>
    <mergeCell ref="S13:X13"/>
    <mergeCell ref="AA13:AE13"/>
    <mergeCell ref="AF13:AK13"/>
    <mergeCell ref="N14:R14"/>
    <mergeCell ref="S14:X14"/>
    <mergeCell ref="AA14:AE14"/>
    <mergeCell ref="AF14:AK14"/>
    <mergeCell ref="N15:R15"/>
    <mergeCell ref="S15:X15"/>
    <mergeCell ref="AA15:AE15"/>
    <mergeCell ref="AF15:AK15"/>
    <mergeCell ref="N16:R16"/>
    <mergeCell ref="S16:X16"/>
    <mergeCell ref="AA16:AE16"/>
    <mergeCell ref="AF16:AK16"/>
    <mergeCell ref="N17:R17"/>
    <mergeCell ref="S17:X17"/>
    <mergeCell ref="AA17:AE17"/>
    <mergeCell ref="AF17:AK17"/>
    <mergeCell ref="N18:R18"/>
    <mergeCell ref="S18:X18"/>
    <mergeCell ref="AA18:AE18"/>
    <mergeCell ref="AF18:AK18"/>
    <mergeCell ref="N19:R19"/>
    <mergeCell ref="S19:X19"/>
    <mergeCell ref="AA19:AE19"/>
    <mergeCell ref="AF19:AK19"/>
    <mergeCell ref="O20:R20"/>
    <mergeCell ref="S20:X20"/>
    <mergeCell ref="AB20:AE20"/>
    <mergeCell ref="AF20:AK20"/>
    <mergeCell ref="N21:O22"/>
    <mergeCell ref="P21:R21"/>
    <mergeCell ref="S21:X21"/>
    <mergeCell ref="AA21:AB22"/>
    <mergeCell ref="AC21:AE21"/>
    <mergeCell ref="AF21:AK21"/>
    <mergeCell ref="P22:R22"/>
    <mergeCell ref="S22:X22"/>
    <mergeCell ref="AC22:AE22"/>
    <mergeCell ref="AF22:AK22"/>
    <mergeCell ref="N24:R24"/>
    <mergeCell ref="S24:X24"/>
    <mergeCell ref="AA24:AE24"/>
    <mergeCell ref="AF24:AK24"/>
    <mergeCell ref="N25:R25"/>
    <mergeCell ref="S25:X25"/>
    <mergeCell ref="AA25:AE25"/>
    <mergeCell ref="AF25:AK25"/>
    <mergeCell ref="A26:E26"/>
    <mergeCell ref="F26:K26"/>
    <mergeCell ref="N26:R26"/>
    <mergeCell ref="S26:X26"/>
    <mergeCell ref="AA26:AE26"/>
    <mergeCell ref="AF26:AK26"/>
    <mergeCell ref="A27:E27"/>
    <mergeCell ref="F27:K27"/>
    <mergeCell ref="N27:R27"/>
    <mergeCell ref="S27:X27"/>
    <mergeCell ref="AA27:AE27"/>
    <mergeCell ref="AF27:AK27"/>
    <mergeCell ref="A28:E28"/>
    <mergeCell ref="F28:K28"/>
    <mergeCell ref="N28:R28"/>
    <mergeCell ref="S28:X28"/>
    <mergeCell ref="AA28:AE28"/>
    <mergeCell ref="AF28:AK28"/>
    <mergeCell ref="A29:E29"/>
    <mergeCell ref="F29:K29"/>
    <mergeCell ref="N29:R29"/>
    <mergeCell ref="S29:X29"/>
    <mergeCell ref="AA29:AE29"/>
    <mergeCell ref="AF29:AK29"/>
    <mergeCell ref="A30:B31"/>
    <mergeCell ref="C30:E30"/>
    <mergeCell ref="F30:K30"/>
    <mergeCell ref="N30:R30"/>
    <mergeCell ref="S30:X30"/>
    <mergeCell ref="AA30:AE30"/>
    <mergeCell ref="AF30:AK30"/>
    <mergeCell ref="C31:E31"/>
    <mergeCell ref="F31:K31"/>
    <mergeCell ref="N31:R31"/>
    <mergeCell ref="S31:X31"/>
    <mergeCell ref="AA31:AE31"/>
    <mergeCell ref="AF31:AK31"/>
    <mergeCell ref="O32:R32"/>
    <mergeCell ref="S32:X32"/>
    <mergeCell ref="AB32:AE32"/>
    <mergeCell ref="AF32:AK32"/>
    <mergeCell ref="N33:O34"/>
    <mergeCell ref="P33:R33"/>
    <mergeCell ref="S33:X33"/>
    <mergeCell ref="AA33:AB34"/>
    <mergeCell ref="AC33:AE33"/>
    <mergeCell ref="AF33:AK33"/>
    <mergeCell ref="P34:R34"/>
    <mergeCell ref="S34:X34"/>
    <mergeCell ref="AC34:AE34"/>
    <mergeCell ref="AF34:AK34"/>
    <mergeCell ref="N36:R36"/>
    <mergeCell ref="S36:X36"/>
    <mergeCell ref="N37:R37"/>
    <mergeCell ref="S37:X37"/>
    <mergeCell ref="N38:R38"/>
    <mergeCell ref="S38:X38"/>
    <mergeCell ref="N39:R39"/>
    <mergeCell ref="S39:X39"/>
    <mergeCell ref="N40:R40"/>
    <mergeCell ref="S40:X40"/>
    <mergeCell ref="N41:R41"/>
    <mergeCell ref="S41:X41"/>
    <mergeCell ref="N42:R42"/>
    <mergeCell ref="S42:X42"/>
    <mergeCell ref="N43:R43"/>
    <mergeCell ref="S43:X43"/>
    <mergeCell ref="O44:R44"/>
    <mergeCell ref="S44:X44"/>
    <mergeCell ref="N45:O46"/>
    <mergeCell ref="P45:R45"/>
    <mergeCell ref="S45:X45"/>
    <mergeCell ref="P46:R46"/>
    <mergeCell ref="S46:X46"/>
  </mergeCells>
  <phoneticPr fontId="27"/>
  <hyperlinks>
    <hyperlink ref="AR2" location="提出書類!R115" display="提出書類!R115" xr:uid="{9417CCFD-BE93-41E8-BACE-25B51BDADD30}"/>
  </hyperlinks>
  <pageMargins left="0.39374999999999999" right="0.39374999999999999" top="0.98402777777777772" bottom="0.78749999999999998" header="0.51180555555555551" footer="0.51180555555555551"/>
  <pageSetup paperSize="8"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3B3D2-1D3B-43BF-907E-29C5DBEE7925}">
  <sheetPr>
    <tabColor indexed="10"/>
  </sheetPr>
  <dimension ref="A1:G33"/>
  <sheetViews>
    <sheetView zoomScaleNormal="100" workbookViewId="0"/>
  </sheetViews>
  <sheetFormatPr defaultColWidth="8.5" defaultRowHeight="14.25"/>
  <cols>
    <col min="1" max="1" width="12" customWidth="1"/>
    <col min="2" max="2" width="18.75" customWidth="1"/>
    <col min="6" max="6" width="12.5" customWidth="1"/>
  </cols>
  <sheetData>
    <row r="1" spans="1:6">
      <c r="A1" s="57"/>
    </row>
    <row r="2" spans="1:6" ht="15" thickBot="1">
      <c r="A2" t="s">
        <v>159</v>
      </c>
    </row>
    <row r="3" spans="1:6" ht="15" thickTop="1">
      <c r="A3" s="293" t="s">
        <v>160</v>
      </c>
      <c r="B3" s="286"/>
      <c r="C3" s="286"/>
      <c r="D3" s="286"/>
      <c r="E3" s="286"/>
      <c r="F3" s="287"/>
    </row>
    <row r="4" spans="1:6">
      <c r="A4" s="288" t="s">
        <v>161</v>
      </c>
      <c r="F4" s="289"/>
    </row>
    <row r="5" spans="1:6">
      <c r="A5" s="288"/>
      <c r="F5" s="289"/>
    </row>
    <row r="6" spans="1:6">
      <c r="A6" s="288" t="s">
        <v>162</v>
      </c>
      <c r="F6" s="289"/>
    </row>
    <row r="7" spans="1:6">
      <c r="A7" s="288"/>
      <c r="F7" s="289"/>
    </row>
    <row r="8" spans="1:6">
      <c r="A8" s="288" t="s">
        <v>163</v>
      </c>
      <c r="F8" s="289"/>
    </row>
    <row r="9" spans="1:6">
      <c r="A9" s="288"/>
      <c r="F9" s="289"/>
    </row>
    <row r="10" spans="1:6" ht="15" thickBot="1">
      <c r="A10" s="290" t="s">
        <v>164</v>
      </c>
      <c r="B10" s="291"/>
      <c r="C10" s="291"/>
      <c r="D10" s="291"/>
      <c r="E10" s="291"/>
      <c r="F10" s="292"/>
    </row>
    <row r="11" spans="1:6" ht="15" thickTop="1">
      <c r="A11" s="27"/>
    </row>
    <row r="12" spans="1:6">
      <c r="A12" s="27"/>
    </row>
    <row r="13" spans="1:6">
      <c r="A13" t="s">
        <v>165</v>
      </c>
      <c r="B13" s="547" t="s">
        <v>166</v>
      </c>
      <c r="C13" s="547"/>
    </row>
    <row r="14" spans="1:6">
      <c r="B14" s="294"/>
      <c r="C14" s="294"/>
    </row>
    <row r="15" spans="1:6">
      <c r="A15" t="s">
        <v>167</v>
      </c>
      <c r="B15" s="295" t="s">
        <v>168</v>
      </c>
      <c r="C15" s="295"/>
    </row>
    <row r="17" spans="1:6">
      <c r="A17" t="s">
        <v>169</v>
      </c>
      <c r="B17" s="547" t="s">
        <v>170</v>
      </c>
      <c r="C17" s="547"/>
    </row>
    <row r="18" spans="1:6">
      <c r="B18" s="57"/>
      <c r="C18" s="57"/>
    </row>
    <row r="19" spans="1:6">
      <c r="A19" t="s">
        <v>171</v>
      </c>
      <c r="B19" s="547" t="s">
        <v>172</v>
      </c>
      <c r="C19" s="547"/>
    </row>
    <row r="21" spans="1:6">
      <c r="A21" t="s">
        <v>173</v>
      </c>
      <c r="B21" s="547" t="s">
        <v>172</v>
      </c>
      <c r="C21" s="547"/>
    </row>
    <row r="23" spans="1:6">
      <c r="A23" t="s">
        <v>174</v>
      </c>
      <c r="B23" s="547" t="s">
        <v>175</v>
      </c>
      <c r="C23" s="547"/>
    </row>
    <row r="25" spans="1:6">
      <c r="A25" t="s">
        <v>176</v>
      </c>
      <c r="B25" s="547" t="s">
        <v>177</v>
      </c>
      <c r="C25" s="547"/>
      <c r="D25" s="547"/>
      <c r="E25" s="547"/>
      <c r="F25" s="547"/>
    </row>
    <row r="27" spans="1:6">
      <c r="A27" t="s">
        <v>178</v>
      </c>
      <c r="B27" s="547" t="s">
        <v>179</v>
      </c>
      <c r="C27" s="547"/>
      <c r="D27" s="547"/>
      <c r="E27" s="547"/>
      <c r="F27" s="547"/>
    </row>
    <row r="29" spans="1:6">
      <c r="A29" t="s">
        <v>180</v>
      </c>
      <c r="B29" s="24">
        <v>46174</v>
      </c>
    </row>
    <row r="31" spans="1:6">
      <c r="A31" t="s">
        <v>181</v>
      </c>
      <c r="B31" s="24">
        <v>46174</v>
      </c>
      <c r="C31" s="250" t="s">
        <v>182</v>
      </c>
      <c r="D31" s="548">
        <v>46377</v>
      </c>
      <c r="E31" s="548"/>
      <c r="F31" s="25"/>
    </row>
    <row r="33" spans="1:7">
      <c r="A33" t="s">
        <v>183</v>
      </c>
      <c r="B33" s="296">
        <v>330000000</v>
      </c>
      <c r="C33" t="s">
        <v>184</v>
      </c>
      <c r="D33" t="s">
        <v>185</v>
      </c>
      <c r="E33" s="549">
        <f>B33/1.1*0.1</f>
        <v>30000000</v>
      </c>
      <c r="F33" s="549"/>
      <c r="G33" t="s">
        <v>186</v>
      </c>
    </row>
  </sheetData>
  <sheetProtection selectLockedCells="1" selectUnlockedCells="1"/>
  <mergeCells count="9">
    <mergeCell ref="B27:F27"/>
    <mergeCell ref="D31:E31"/>
    <mergeCell ref="E33:F33"/>
    <mergeCell ref="B13:C13"/>
    <mergeCell ref="B17:C17"/>
    <mergeCell ref="B19:C19"/>
    <mergeCell ref="B21:C21"/>
    <mergeCell ref="B23:C23"/>
    <mergeCell ref="B25:F25"/>
  </mergeCells>
  <phoneticPr fontId="27"/>
  <pageMargins left="0.70833333333333337" right="0.70833333333333337" top="0.74861111111111112" bottom="0.74791666666666667" header="0.31527777777777777" footer="0.51180555555555551"/>
  <pageSetup paperSize="9" orientation="portrait" horizontalDpi="300" verticalDpi="300" r:id="rId1"/>
  <headerFooter alignWithMargins="0">
    <oddHeader>&amp;R&amp;10佐倉市資産管理経営室</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EC56E-B2BB-4D99-87C5-5EE2600CD96F}">
  <sheetPr>
    <tabColor theme="9" tint="0.79998168889431442"/>
    <pageSetUpPr fitToPage="1"/>
  </sheetPr>
  <dimension ref="A1:AL34"/>
  <sheetViews>
    <sheetView zoomScaleNormal="100" workbookViewId="0">
      <selection sqref="A1:C1"/>
    </sheetView>
  </sheetViews>
  <sheetFormatPr defaultColWidth="4.5" defaultRowHeight="13.5"/>
  <cols>
    <col min="1" max="1" width="4.5" style="39"/>
    <col min="2" max="16384" width="4.5" style="40"/>
  </cols>
  <sheetData>
    <row r="1" spans="1:37" ht="18" customHeight="1">
      <c r="A1" s="587" t="s">
        <v>520</v>
      </c>
      <c r="B1" s="587"/>
      <c r="C1" s="587"/>
      <c r="D1" s="45"/>
    </row>
    <row r="2" spans="1:37" ht="18" customHeight="1">
      <c r="A2"/>
      <c r="C2" s="673" t="s">
        <v>521</v>
      </c>
      <c r="D2" s="673"/>
      <c r="E2" s="673"/>
      <c r="F2" s="673"/>
      <c r="G2" s="673"/>
      <c r="H2" s="673"/>
      <c r="I2" s="673"/>
      <c r="J2" s="673"/>
      <c r="K2" s="673"/>
      <c r="L2" s="673"/>
      <c r="M2" s="673"/>
      <c r="N2" s="673"/>
      <c r="O2" s="673"/>
      <c r="P2" s="673"/>
      <c r="Q2" s="673"/>
      <c r="R2" s="673"/>
      <c r="S2" s="673"/>
      <c r="T2" s="673"/>
      <c r="U2" s="673"/>
      <c r="V2" s="673"/>
      <c r="W2" s="673"/>
      <c r="X2" s="673"/>
      <c r="Y2" s="673"/>
      <c r="Z2" s="673"/>
      <c r="AA2" s="673"/>
      <c r="AB2" s="673"/>
      <c r="AC2" s="673"/>
      <c r="AD2" s="673"/>
      <c r="AE2" s="673"/>
      <c r="AF2" s="673"/>
      <c r="AG2" s="673"/>
      <c r="AH2" s="673"/>
      <c r="AI2" s="673"/>
      <c r="AJ2" s="673"/>
    </row>
    <row r="3" spans="1:37" ht="18" customHeight="1">
      <c r="A3" s="40"/>
      <c r="C3" s="673"/>
      <c r="D3" s="673"/>
      <c r="E3" s="673"/>
      <c r="F3" s="673"/>
      <c r="G3" s="673"/>
      <c r="H3" s="673"/>
      <c r="I3" s="673"/>
      <c r="J3" s="673"/>
      <c r="K3" s="673"/>
      <c r="L3" s="673"/>
      <c r="M3" s="673"/>
      <c r="N3" s="673"/>
      <c r="O3" s="673"/>
      <c r="P3" s="673"/>
      <c r="Q3" s="673"/>
      <c r="R3" s="673"/>
      <c r="S3" s="673"/>
      <c r="T3" s="673"/>
      <c r="U3" s="673"/>
      <c r="V3" s="673"/>
      <c r="W3" s="673"/>
      <c r="X3" s="673"/>
      <c r="Y3" s="673"/>
      <c r="Z3" s="673"/>
      <c r="AA3" s="673"/>
      <c r="AB3" s="673"/>
      <c r="AC3" s="673"/>
      <c r="AD3" s="673"/>
      <c r="AE3" s="673"/>
      <c r="AF3" s="673"/>
      <c r="AG3" s="673"/>
      <c r="AH3" s="673"/>
      <c r="AI3" s="673"/>
      <c r="AJ3" s="673"/>
    </row>
    <row r="4" spans="1:37" ht="18" customHeight="1" thickBot="1">
      <c r="A4" s="40"/>
    </row>
    <row r="5" spans="1:37" ht="18" customHeight="1" thickBot="1">
      <c r="A5" s="696" t="s">
        <v>522</v>
      </c>
      <c r="B5" s="696"/>
      <c r="C5" s="696"/>
      <c r="D5" s="696"/>
      <c r="E5" s="696"/>
      <c r="F5" s="697" t="s">
        <v>177</v>
      </c>
      <c r="G5" s="697"/>
      <c r="H5" s="697"/>
      <c r="I5" s="697"/>
      <c r="J5" s="697"/>
      <c r="K5" s="697"/>
      <c r="L5" s="697"/>
      <c r="M5" s="697"/>
      <c r="N5" s="697"/>
      <c r="O5" s="697"/>
      <c r="P5" s="697"/>
    </row>
    <row r="6" spans="1:37" ht="18" customHeight="1">
      <c r="A6" s="696"/>
      <c r="B6" s="696"/>
      <c r="C6" s="696"/>
      <c r="D6" s="696"/>
      <c r="E6" s="696"/>
      <c r="F6" s="697"/>
      <c r="G6" s="697"/>
      <c r="H6" s="697"/>
      <c r="I6" s="697"/>
      <c r="J6" s="697"/>
      <c r="K6" s="697"/>
      <c r="L6" s="697"/>
      <c r="M6" s="697"/>
      <c r="N6" s="697"/>
      <c r="O6" s="697"/>
      <c r="P6" s="697"/>
    </row>
    <row r="7" spans="1:37" ht="18" customHeight="1">
      <c r="A7" s="698" t="s">
        <v>364</v>
      </c>
      <c r="B7" s="698"/>
      <c r="C7" s="698"/>
      <c r="D7" s="698"/>
      <c r="E7" s="698"/>
      <c r="F7" s="336" t="s">
        <v>281</v>
      </c>
      <c r="G7" s="699">
        <v>44357</v>
      </c>
      <c r="H7" s="699"/>
      <c r="I7" s="699"/>
      <c r="J7" s="699"/>
      <c r="K7" s="699"/>
      <c r="L7" s="699"/>
      <c r="M7" s="699"/>
      <c r="N7" s="699"/>
      <c r="O7" s="699"/>
      <c r="P7" s="699"/>
    </row>
    <row r="8" spans="1:37" ht="18" customHeight="1">
      <c r="A8" s="698"/>
      <c r="B8" s="698"/>
      <c r="C8" s="698"/>
      <c r="D8" s="698"/>
      <c r="E8" s="698"/>
      <c r="F8" s="337" t="s">
        <v>283</v>
      </c>
      <c r="G8" s="700">
        <v>44651</v>
      </c>
      <c r="H8" s="700"/>
      <c r="I8" s="700"/>
      <c r="J8" s="700"/>
      <c r="K8" s="700"/>
      <c r="L8" s="700"/>
      <c r="M8" s="700"/>
      <c r="N8" s="700"/>
      <c r="O8" s="700"/>
      <c r="P8" s="700"/>
    </row>
    <row r="9" spans="1:37" ht="18" customHeight="1" thickBot="1">
      <c r="A9" s="701" t="s">
        <v>523</v>
      </c>
      <c r="B9" s="701"/>
      <c r="C9" s="701"/>
      <c r="D9" s="701"/>
      <c r="E9" s="701"/>
      <c r="F9" s="652" t="s">
        <v>536</v>
      </c>
      <c r="G9" s="652"/>
      <c r="H9" s="652"/>
      <c r="I9" s="652"/>
      <c r="J9" s="652"/>
      <c r="K9" s="652"/>
      <c r="L9" s="652"/>
      <c r="M9" s="652"/>
      <c r="N9" s="652"/>
      <c r="O9" s="652"/>
      <c r="P9" s="652"/>
    </row>
    <row r="10" spans="1:37" ht="18" customHeight="1" thickBot="1">
      <c r="A10" s="701"/>
      <c r="B10" s="701"/>
      <c r="C10" s="701"/>
      <c r="D10" s="701"/>
      <c r="E10" s="701"/>
      <c r="F10" s="652"/>
      <c r="G10" s="652"/>
      <c r="H10" s="652"/>
      <c r="I10" s="652"/>
      <c r="J10" s="652"/>
      <c r="K10" s="652"/>
      <c r="L10" s="652"/>
      <c r="M10" s="652"/>
      <c r="N10" s="652"/>
      <c r="O10" s="652"/>
      <c r="P10" s="652"/>
    </row>
    <row r="11" spans="1:37" s="50" customFormat="1" ht="18" customHeight="1" thickBot="1"/>
    <row r="12" spans="1:37" ht="18" customHeight="1">
      <c r="A12" s="50"/>
      <c r="B12" s="50"/>
      <c r="C12" s="50"/>
      <c r="D12" s="50"/>
      <c r="E12" s="50"/>
      <c r="F12" s="50"/>
      <c r="G12" s="50"/>
      <c r="H12" s="50"/>
      <c r="I12" s="50"/>
      <c r="J12" s="50"/>
      <c r="K12" s="50"/>
      <c r="L12" s="50"/>
      <c r="M12" s="50"/>
      <c r="N12" s="684" t="s">
        <v>238</v>
      </c>
      <c r="O12" s="684"/>
      <c r="P12" s="684"/>
      <c r="Q12" s="684"/>
      <c r="R12" s="684"/>
      <c r="S12" s="685" t="s">
        <v>537</v>
      </c>
      <c r="T12" s="685"/>
      <c r="U12" s="685"/>
      <c r="V12" s="685"/>
      <c r="W12" s="685"/>
      <c r="X12" s="685"/>
      <c r="Y12" s="50"/>
      <c r="Z12" s="50"/>
      <c r="AA12" s="684" t="s">
        <v>238</v>
      </c>
      <c r="AB12" s="684"/>
      <c r="AC12" s="684"/>
      <c r="AD12" s="684"/>
      <c r="AE12" s="684"/>
      <c r="AF12" s="685" t="s">
        <v>538</v>
      </c>
      <c r="AG12" s="685"/>
      <c r="AH12" s="685"/>
      <c r="AI12" s="685"/>
      <c r="AJ12" s="685"/>
      <c r="AK12" s="685"/>
    </row>
    <row r="13" spans="1:37" ht="18" customHeight="1">
      <c r="A13" s="50"/>
      <c r="B13" s="50"/>
      <c r="C13" s="50"/>
      <c r="D13" s="50"/>
      <c r="E13" s="50"/>
      <c r="F13" s="50"/>
      <c r="G13" s="50"/>
      <c r="H13" s="50"/>
      <c r="I13" s="50"/>
      <c r="J13" s="50"/>
      <c r="K13" s="50"/>
      <c r="L13" s="50"/>
      <c r="M13" s="50"/>
      <c r="N13" s="686" t="s">
        <v>253</v>
      </c>
      <c r="O13" s="686"/>
      <c r="P13" s="686"/>
      <c r="Q13" s="686"/>
      <c r="R13" s="686"/>
      <c r="S13" s="675" t="s">
        <v>539</v>
      </c>
      <c r="T13" s="675"/>
      <c r="U13" s="675"/>
      <c r="V13" s="675"/>
      <c r="W13" s="675"/>
      <c r="X13" s="675"/>
      <c r="Y13" s="50"/>
      <c r="Z13" s="50"/>
      <c r="AA13" s="686" t="s">
        <v>253</v>
      </c>
      <c r="AB13" s="686"/>
      <c r="AC13" s="686"/>
      <c r="AD13" s="686"/>
      <c r="AE13" s="686"/>
      <c r="AF13" s="675" t="s">
        <v>540</v>
      </c>
      <c r="AG13" s="675"/>
      <c r="AH13" s="675"/>
      <c r="AI13" s="675"/>
      <c r="AJ13" s="675"/>
      <c r="AK13" s="675"/>
    </row>
    <row r="14" spans="1:37" ht="18" customHeight="1">
      <c r="A14" s="50"/>
      <c r="B14" s="50"/>
      <c r="C14" s="50"/>
      <c r="D14" s="50"/>
      <c r="E14" s="50"/>
      <c r="F14" s="50"/>
      <c r="G14" s="50"/>
      <c r="H14" s="50"/>
      <c r="I14" s="50"/>
      <c r="J14" s="50"/>
      <c r="K14" s="50"/>
      <c r="L14" s="50"/>
      <c r="M14" s="50"/>
      <c r="N14" s="686" t="s">
        <v>505</v>
      </c>
      <c r="O14" s="686"/>
      <c r="P14" s="686"/>
      <c r="Q14" s="686"/>
      <c r="R14" s="686"/>
      <c r="S14" s="675" t="s">
        <v>541</v>
      </c>
      <c r="T14" s="675"/>
      <c r="U14" s="675"/>
      <c r="V14" s="675"/>
      <c r="W14" s="675"/>
      <c r="X14" s="675"/>
      <c r="Y14" s="50"/>
      <c r="Z14" s="50"/>
      <c r="AA14" s="686" t="s">
        <v>505</v>
      </c>
      <c r="AB14" s="686"/>
      <c r="AC14" s="686"/>
      <c r="AD14" s="686"/>
      <c r="AE14" s="686"/>
      <c r="AF14" s="675" t="s">
        <v>542</v>
      </c>
      <c r="AG14" s="675"/>
      <c r="AH14" s="675"/>
      <c r="AI14" s="675"/>
      <c r="AJ14" s="675"/>
      <c r="AK14" s="675"/>
    </row>
    <row r="15" spans="1:37" ht="18" customHeight="1">
      <c r="A15" s="50"/>
      <c r="B15" s="50"/>
      <c r="C15" s="50"/>
      <c r="D15" s="50"/>
      <c r="E15" s="50"/>
      <c r="F15" s="50"/>
      <c r="G15" s="50"/>
      <c r="H15" s="50"/>
      <c r="I15" s="50"/>
      <c r="J15" s="50"/>
      <c r="K15" s="50"/>
      <c r="L15" s="50"/>
      <c r="M15" s="50"/>
      <c r="N15" s="686" t="s">
        <v>524</v>
      </c>
      <c r="O15" s="686"/>
      <c r="P15" s="686"/>
      <c r="Q15" s="686"/>
      <c r="R15" s="686"/>
      <c r="S15" s="675" t="s">
        <v>525</v>
      </c>
      <c r="T15" s="675"/>
      <c r="U15" s="675"/>
      <c r="V15" s="675"/>
      <c r="W15" s="675"/>
      <c r="X15" s="675"/>
      <c r="Y15" s="50"/>
      <c r="Z15" s="50"/>
      <c r="AA15" s="686" t="s">
        <v>524</v>
      </c>
      <c r="AB15" s="686"/>
      <c r="AC15" s="686"/>
      <c r="AD15" s="686"/>
      <c r="AE15" s="686"/>
      <c r="AF15" s="675" t="s">
        <v>525</v>
      </c>
      <c r="AG15" s="675"/>
      <c r="AH15" s="675"/>
      <c r="AI15" s="675"/>
      <c r="AJ15" s="675"/>
      <c r="AK15" s="675"/>
    </row>
    <row r="16" spans="1:37" ht="18" customHeight="1">
      <c r="A16" s="50"/>
      <c r="B16" s="50"/>
      <c r="C16" s="50"/>
      <c r="D16" s="50"/>
      <c r="E16" s="50"/>
      <c r="F16" s="50"/>
      <c r="G16" s="50"/>
      <c r="H16" s="50"/>
      <c r="I16" s="50"/>
      <c r="J16" s="50"/>
      <c r="K16" s="50"/>
      <c r="L16" s="50"/>
      <c r="M16" s="109"/>
      <c r="N16" s="687" t="s">
        <v>526</v>
      </c>
      <c r="O16" s="687"/>
      <c r="P16" s="687"/>
      <c r="Q16" s="687"/>
      <c r="R16" s="687"/>
      <c r="S16" s="688" t="s">
        <v>527</v>
      </c>
      <c r="T16" s="688"/>
      <c r="U16" s="688"/>
      <c r="V16" s="688"/>
      <c r="W16" s="688"/>
      <c r="X16" s="688"/>
      <c r="Y16" s="50"/>
      <c r="Z16" s="50"/>
      <c r="AA16" s="687" t="s">
        <v>526</v>
      </c>
      <c r="AB16" s="687"/>
      <c r="AC16" s="687"/>
      <c r="AD16" s="687"/>
      <c r="AE16" s="687"/>
      <c r="AF16" s="688" t="s">
        <v>527</v>
      </c>
      <c r="AG16" s="688"/>
      <c r="AH16" s="688"/>
      <c r="AI16" s="688"/>
      <c r="AJ16" s="688"/>
      <c r="AK16" s="688"/>
    </row>
    <row r="17" spans="1:38" ht="18" customHeight="1">
      <c r="A17" s="50"/>
      <c r="B17" s="50"/>
      <c r="C17" s="50"/>
      <c r="D17" s="50"/>
      <c r="E17" s="50"/>
      <c r="F17" s="50"/>
      <c r="G17" s="50"/>
      <c r="H17" s="50"/>
      <c r="I17" s="50"/>
      <c r="J17" s="50"/>
      <c r="K17" s="50"/>
      <c r="L17" s="50"/>
      <c r="M17" s="110"/>
      <c r="N17" s="674" t="s">
        <v>528</v>
      </c>
      <c r="O17" s="674"/>
      <c r="P17" s="674"/>
      <c r="Q17" s="674"/>
      <c r="R17" s="674"/>
      <c r="S17" s="675" t="s">
        <v>543</v>
      </c>
      <c r="T17" s="675"/>
      <c r="U17" s="675"/>
      <c r="V17" s="675"/>
      <c r="W17" s="675"/>
      <c r="X17" s="675"/>
      <c r="Y17" s="111"/>
      <c r="Z17" s="118"/>
      <c r="AA17" s="674" t="s">
        <v>528</v>
      </c>
      <c r="AB17" s="674"/>
      <c r="AC17" s="674"/>
      <c r="AD17" s="674"/>
      <c r="AE17" s="674"/>
      <c r="AF17" s="675" t="s">
        <v>544</v>
      </c>
      <c r="AG17" s="675"/>
      <c r="AH17" s="675"/>
      <c r="AI17" s="675"/>
      <c r="AJ17" s="675"/>
      <c r="AK17" s="675"/>
      <c r="AL17" s="112"/>
    </row>
    <row r="18" spans="1:38" ht="18" customHeight="1">
      <c r="A18" s="50"/>
      <c r="B18" s="50"/>
      <c r="C18" s="50"/>
      <c r="D18" s="50"/>
      <c r="E18" s="50"/>
      <c r="F18" s="50"/>
      <c r="G18" s="50"/>
      <c r="H18" s="50"/>
      <c r="I18" s="50"/>
      <c r="J18" s="50"/>
      <c r="K18" s="50"/>
      <c r="L18" s="50"/>
      <c r="M18" s="113"/>
      <c r="N18" s="674" t="s">
        <v>181</v>
      </c>
      <c r="O18" s="674"/>
      <c r="P18" s="674"/>
      <c r="Q18" s="674"/>
      <c r="R18" s="674"/>
      <c r="S18" s="706" t="s">
        <v>545</v>
      </c>
      <c r="T18" s="706"/>
      <c r="U18" s="706"/>
      <c r="V18" s="706"/>
      <c r="W18" s="706"/>
      <c r="X18" s="706"/>
      <c r="Y18" s="50"/>
      <c r="Z18" s="50"/>
      <c r="AA18" s="674" t="s">
        <v>181</v>
      </c>
      <c r="AB18" s="674"/>
      <c r="AC18" s="674"/>
      <c r="AD18" s="674"/>
      <c r="AE18" s="674"/>
      <c r="AF18" s="706" t="s">
        <v>546</v>
      </c>
      <c r="AG18" s="706"/>
      <c r="AH18" s="706"/>
      <c r="AI18" s="706"/>
      <c r="AJ18" s="706"/>
      <c r="AK18" s="706"/>
      <c r="AL18" s="112"/>
    </row>
    <row r="19" spans="1:38" ht="18" customHeight="1">
      <c r="A19" s="50"/>
      <c r="B19" s="50"/>
      <c r="C19" s="50"/>
      <c r="D19" s="50"/>
      <c r="E19" s="50"/>
      <c r="F19" s="50"/>
      <c r="G19" s="50"/>
      <c r="H19" s="50"/>
      <c r="I19" s="50"/>
      <c r="J19" s="50"/>
      <c r="K19" s="50"/>
      <c r="L19" s="50"/>
      <c r="M19" s="113"/>
      <c r="N19" s="676" t="s">
        <v>529</v>
      </c>
      <c r="O19" s="676"/>
      <c r="P19" s="676"/>
      <c r="Q19" s="676"/>
      <c r="R19" s="676"/>
      <c r="S19" s="693" t="s">
        <v>547</v>
      </c>
      <c r="T19" s="693"/>
      <c r="U19" s="693"/>
      <c r="V19" s="693"/>
      <c r="W19" s="693"/>
      <c r="X19" s="693"/>
      <c r="Y19" s="50"/>
      <c r="Z19" s="50"/>
      <c r="AA19" s="676" t="s">
        <v>529</v>
      </c>
      <c r="AB19" s="676"/>
      <c r="AC19" s="676"/>
      <c r="AD19" s="676"/>
      <c r="AE19" s="676"/>
      <c r="AF19" s="693" t="s">
        <v>548</v>
      </c>
      <c r="AG19" s="693"/>
      <c r="AH19" s="693"/>
      <c r="AI19" s="693"/>
      <c r="AJ19" s="693"/>
      <c r="AK19" s="693"/>
    </row>
    <row r="20" spans="1:38" ht="18" customHeight="1">
      <c r="A20" s="50"/>
      <c r="B20" s="50"/>
      <c r="C20" s="50"/>
      <c r="D20" s="50"/>
      <c r="E20" s="50"/>
      <c r="F20" s="50"/>
      <c r="G20" s="50"/>
      <c r="H20" s="50"/>
      <c r="I20" s="50"/>
      <c r="J20" s="50"/>
      <c r="K20" s="50"/>
      <c r="L20" s="50"/>
      <c r="M20" s="113"/>
      <c r="N20" s="114"/>
      <c r="O20" s="678" t="s">
        <v>530</v>
      </c>
      <c r="P20" s="678"/>
      <c r="Q20" s="678"/>
      <c r="R20" s="678"/>
      <c r="S20" s="675" t="s">
        <v>531</v>
      </c>
      <c r="T20" s="675"/>
      <c r="U20" s="675"/>
      <c r="V20" s="675"/>
      <c r="W20" s="675"/>
      <c r="X20" s="675"/>
      <c r="Y20" s="50"/>
      <c r="Z20" s="50"/>
      <c r="AA20" s="114"/>
      <c r="AB20" s="678" t="s">
        <v>530</v>
      </c>
      <c r="AC20" s="678"/>
      <c r="AD20" s="678"/>
      <c r="AE20" s="678"/>
      <c r="AF20" s="675" t="s">
        <v>531</v>
      </c>
      <c r="AG20" s="675"/>
      <c r="AH20" s="675"/>
      <c r="AI20" s="675"/>
      <c r="AJ20" s="675"/>
      <c r="AK20" s="675"/>
    </row>
    <row r="21" spans="1:38" ht="18" customHeight="1" thickBot="1">
      <c r="A21" s="50"/>
      <c r="B21" s="50"/>
      <c r="C21" s="50"/>
      <c r="D21" s="50"/>
      <c r="E21" s="50"/>
      <c r="F21" s="50"/>
      <c r="G21" s="50"/>
      <c r="H21" s="50"/>
      <c r="I21" s="50"/>
      <c r="J21" s="50"/>
      <c r="K21" s="50"/>
      <c r="L21" s="50"/>
      <c r="M21" s="113"/>
      <c r="N21" s="689" t="s">
        <v>532</v>
      </c>
      <c r="O21" s="689"/>
      <c r="P21" s="690" t="s">
        <v>258</v>
      </c>
      <c r="Q21" s="690"/>
      <c r="R21" s="690"/>
      <c r="S21" s="702"/>
      <c r="T21" s="702"/>
      <c r="U21" s="702"/>
      <c r="V21" s="702"/>
      <c r="W21" s="702"/>
      <c r="X21" s="702"/>
      <c r="Y21" s="50"/>
      <c r="Z21" s="50"/>
      <c r="AA21" s="689" t="s">
        <v>532</v>
      </c>
      <c r="AB21" s="689"/>
      <c r="AC21" s="690" t="s">
        <v>258</v>
      </c>
      <c r="AD21" s="690"/>
      <c r="AE21" s="690"/>
      <c r="AF21" s="702"/>
      <c r="AG21" s="702"/>
      <c r="AH21" s="702"/>
      <c r="AI21" s="702"/>
      <c r="AJ21" s="702"/>
      <c r="AK21" s="702"/>
    </row>
    <row r="22" spans="1:38" ht="18" customHeight="1" thickBot="1">
      <c r="A22" s="50"/>
      <c r="B22" s="50"/>
      <c r="C22" s="50"/>
      <c r="D22" s="50"/>
      <c r="E22" s="50"/>
      <c r="F22" s="50"/>
      <c r="G22" s="50"/>
      <c r="H22" s="50"/>
      <c r="I22" s="50"/>
      <c r="J22" s="50"/>
      <c r="K22" s="50"/>
      <c r="L22" s="50"/>
      <c r="M22" s="113"/>
      <c r="N22" s="689"/>
      <c r="O22" s="689"/>
      <c r="P22" s="682" t="s">
        <v>533</v>
      </c>
      <c r="Q22" s="682"/>
      <c r="R22" s="682"/>
      <c r="S22" s="705"/>
      <c r="T22" s="705"/>
      <c r="U22" s="705"/>
      <c r="V22" s="705"/>
      <c r="W22" s="705"/>
      <c r="X22" s="705"/>
      <c r="Y22" s="50"/>
      <c r="Z22" s="50"/>
      <c r="AA22" s="689"/>
      <c r="AB22" s="689"/>
      <c r="AC22" s="682" t="s">
        <v>533</v>
      </c>
      <c r="AD22" s="682"/>
      <c r="AE22" s="682"/>
      <c r="AF22" s="705"/>
      <c r="AG22" s="705"/>
      <c r="AH22" s="705"/>
      <c r="AI22" s="705"/>
      <c r="AJ22" s="705"/>
      <c r="AK22" s="705"/>
    </row>
    <row r="23" spans="1:38" ht="18" customHeight="1" thickBot="1">
      <c r="A23" s="50"/>
      <c r="B23" s="50"/>
      <c r="C23" s="50"/>
      <c r="D23" s="50"/>
      <c r="E23" s="50"/>
      <c r="F23" s="50"/>
      <c r="G23" s="50"/>
      <c r="H23" s="50"/>
      <c r="I23" s="50"/>
      <c r="J23" s="50"/>
      <c r="K23" s="50"/>
      <c r="L23" s="50"/>
      <c r="M23" s="113"/>
      <c r="Y23" s="50"/>
      <c r="Z23" s="50"/>
    </row>
    <row r="24" spans="1:38" ht="18" customHeight="1">
      <c r="A24" s="50"/>
      <c r="B24" s="50"/>
      <c r="C24" s="50"/>
      <c r="D24" s="50"/>
      <c r="E24" s="50"/>
      <c r="F24" s="50"/>
      <c r="G24" s="50"/>
      <c r="H24" s="50"/>
      <c r="I24" s="50"/>
      <c r="J24" s="50"/>
      <c r="K24" s="50"/>
      <c r="L24" s="50"/>
      <c r="M24" s="115"/>
      <c r="N24" s="684" t="s">
        <v>238</v>
      </c>
      <c r="O24" s="684"/>
      <c r="P24" s="684"/>
      <c r="Q24" s="684"/>
      <c r="R24" s="684"/>
      <c r="S24" s="685" t="s">
        <v>549</v>
      </c>
      <c r="T24" s="685"/>
      <c r="U24" s="685"/>
      <c r="V24" s="685"/>
      <c r="W24" s="685"/>
      <c r="X24" s="685"/>
      <c r="Z24" s="50"/>
      <c r="AA24" s="704"/>
      <c r="AB24" s="704"/>
      <c r="AC24" s="704"/>
      <c r="AD24" s="704"/>
      <c r="AE24" s="704"/>
      <c r="AF24" s="703"/>
      <c r="AG24" s="703"/>
      <c r="AH24" s="703"/>
      <c r="AI24" s="703"/>
      <c r="AJ24" s="703"/>
      <c r="AK24" s="703"/>
    </row>
    <row r="25" spans="1:38" ht="18" customHeight="1" thickBot="1">
      <c r="A25" s="50"/>
      <c r="B25" s="50"/>
      <c r="C25" s="50"/>
      <c r="D25" s="50"/>
      <c r="E25" s="50"/>
      <c r="F25" s="50"/>
      <c r="G25" s="50"/>
      <c r="H25" s="50"/>
      <c r="I25" s="50"/>
      <c r="J25" s="50"/>
      <c r="M25" s="113"/>
      <c r="N25" s="686" t="s">
        <v>253</v>
      </c>
      <c r="O25" s="686"/>
      <c r="P25" s="686"/>
      <c r="Q25" s="686"/>
      <c r="R25" s="686"/>
      <c r="S25" s="675" t="s">
        <v>550</v>
      </c>
      <c r="T25" s="675"/>
      <c r="U25" s="675"/>
      <c r="V25" s="675"/>
      <c r="W25" s="675"/>
      <c r="X25" s="675"/>
      <c r="Z25" s="50"/>
      <c r="AA25" s="559"/>
      <c r="AB25" s="559"/>
      <c r="AC25" s="559"/>
      <c r="AD25" s="559"/>
      <c r="AE25" s="559"/>
      <c r="AF25" s="703"/>
      <c r="AG25" s="703"/>
      <c r="AH25" s="703"/>
      <c r="AI25" s="703"/>
      <c r="AJ25" s="703"/>
      <c r="AK25" s="703"/>
    </row>
    <row r="26" spans="1:38" ht="18" customHeight="1">
      <c r="A26" s="695" t="s">
        <v>534</v>
      </c>
      <c r="B26" s="695"/>
      <c r="C26" s="695"/>
      <c r="D26" s="695"/>
      <c r="E26" s="695"/>
      <c r="F26" s="685" t="s">
        <v>166</v>
      </c>
      <c r="G26" s="685"/>
      <c r="H26" s="685"/>
      <c r="I26" s="685"/>
      <c r="J26" s="685"/>
      <c r="K26" s="685"/>
      <c r="M26" s="113"/>
      <c r="N26" s="686" t="s">
        <v>505</v>
      </c>
      <c r="O26" s="686"/>
      <c r="P26" s="686"/>
      <c r="Q26" s="686"/>
      <c r="R26" s="686"/>
      <c r="S26" s="675" t="s">
        <v>551</v>
      </c>
      <c r="T26" s="675"/>
      <c r="U26" s="675"/>
      <c r="V26" s="675"/>
      <c r="W26" s="675"/>
      <c r="X26" s="675"/>
      <c r="Z26" s="50"/>
      <c r="AA26" s="559"/>
      <c r="AB26" s="559"/>
      <c r="AC26" s="559"/>
      <c r="AD26" s="559"/>
      <c r="AE26" s="559"/>
      <c r="AF26" s="703"/>
      <c r="AG26" s="703"/>
      <c r="AH26" s="703"/>
      <c r="AI26" s="703"/>
      <c r="AJ26" s="703"/>
      <c r="AK26" s="703"/>
    </row>
    <row r="27" spans="1:38" ht="18" customHeight="1">
      <c r="A27" s="687" t="s">
        <v>526</v>
      </c>
      <c r="B27" s="687"/>
      <c r="C27" s="687"/>
      <c r="D27" s="687"/>
      <c r="E27" s="687"/>
      <c r="F27" s="688" t="s">
        <v>527</v>
      </c>
      <c r="G27" s="688"/>
      <c r="H27" s="688"/>
      <c r="I27" s="688"/>
      <c r="J27" s="688"/>
      <c r="K27" s="688"/>
      <c r="M27" s="113"/>
      <c r="N27" s="686" t="s">
        <v>524</v>
      </c>
      <c r="O27" s="686"/>
      <c r="P27" s="686"/>
      <c r="Q27" s="686"/>
      <c r="R27" s="686"/>
      <c r="S27" s="675" t="s">
        <v>525</v>
      </c>
      <c r="T27" s="675"/>
      <c r="U27" s="675"/>
      <c r="V27" s="675"/>
      <c r="W27" s="675"/>
      <c r="X27" s="675"/>
      <c r="Z27" s="50"/>
      <c r="AA27" s="559"/>
      <c r="AB27" s="559"/>
      <c r="AC27" s="559"/>
      <c r="AD27" s="559"/>
      <c r="AE27" s="559"/>
      <c r="AF27" s="703"/>
      <c r="AG27" s="703"/>
      <c r="AH27" s="703"/>
      <c r="AI27" s="703"/>
      <c r="AJ27" s="703"/>
      <c r="AK27" s="703"/>
    </row>
    <row r="28" spans="1:38" ht="18" customHeight="1">
      <c r="A28" s="694" t="s">
        <v>535</v>
      </c>
      <c r="B28" s="694"/>
      <c r="C28" s="694"/>
      <c r="D28" s="694"/>
      <c r="E28" s="694"/>
      <c r="F28" s="693" t="s">
        <v>172</v>
      </c>
      <c r="G28" s="693"/>
      <c r="H28" s="693"/>
      <c r="I28" s="693"/>
      <c r="J28" s="693"/>
      <c r="K28" s="693"/>
      <c r="L28" s="116"/>
      <c r="M28" s="117"/>
      <c r="N28" s="687" t="s">
        <v>526</v>
      </c>
      <c r="O28" s="687"/>
      <c r="P28" s="687"/>
      <c r="Q28" s="687"/>
      <c r="R28" s="687"/>
      <c r="S28" s="688" t="s">
        <v>527</v>
      </c>
      <c r="T28" s="688"/>
      <c r="U28" s="688"/>
      <c r="V28" s="688"/>
      <c r="W28" s="688"/>
      <c r="X28" s="688"/>
      <c r="Y28" s="112"/>
      <c r="Z28" s="50"/>
      <c r="AA28" s="707"/>
      <c r="AB28" s="707"/>
      <c r="AC28" s="707"/>
      <c r="AD28" s="707"/>
      <c r="AE28" s="707"/>
      <c r="AF28" s="707"/>
      <c r="AG28" s="707"/>
      <c r="AH28" s="707"/>
      <c r="AI28" s="707"/>
      <c r="AJ28" s="707"/>
      <c r="AK28" s="707"/>
    </row>
    <row r="29" spans="1:38" ht="18" customHeight="1">
      <c r="A29" s="692" t="s">
        <v>256</v>
      </c>
      <c r="B29" s="692"/>
      <c r="C29" s="692"/>
      <c r="D29" s="692"/>
      <c r="E29" s="692"/>
      <c r="F29" s="702"/>
      <c r="G29" s="702"/>
      <c r="H29" s="702"/>
      <c r="I29" s="702"/>
      <c r="J29" s="702"/>
      <c r="K29" s="702"/>
      <c r="L29" s="120"/>
      <c r="M29" s="120"/>
      <c r="N29" s="674" t="s">
        <v>528</v>
      </c>
      <c r="O29" s="674"/>
      <c r="P29" s="674"/>
      <c r="Q29" s="674"/>
      <c r="R29" s="674"/>
      <c r="S29" s="675" t="s">
        <v>552</v>
      </c>
      <c r="T29" s="675"/>
      <c r="U29" s="675"/>
      <c r="V29" s="675"/>
      <c r="W29" s="675"/>
      <c r="X29" s="675"/>
      <c r="Y29" s="112"/>
      <c r="Z29" s="50"/>
      <c r="AA29" s="704"/>
      <c r="AB29" s="704"/>
      <c r="AC29" s="704"/>
      <c r="AD29" s="704"/>
      <c r="AE29" s="704"/>
      <c r="AF29" s="703"/>
      <c r="AG29" s="703"/>
      <c r="AH29" s="703"/>
      <c r="AI29" s="703"/>
      <c r="AJ29" s="703"/>
      <c r="AK29" s="703"/>
    </row>
    <row r="30" spans="1:38" ht="18" customHeight="1" thickBot="1">
      <c r="A30" s="689" t="s">
        <v>532</v>
      </c>
      <c r="B30" s="689"/>
      <c r="C30" s="690" t="s">
        <v>258</v>
      </c>
      <c r="D30" s="690"/>
      <c r="E30" s="690"/>
      <c r="F30" s="691" t="s">
        <v>172</v>
      </c>
      <c r="G30" s="691"/>
      <c r="H30" s="691"/>
      <c r="I30" s="691"/>
      <c r="J30" s="691"/>
      <c r="K30" s="691"/>
      <c r="L30" s="50"/>
      <c r="M30" s="50"/>
      <c r="N30" s="674" t="s">
        <v>181</v>
      </c>
      <c r="O30" s="674"/>
      <c r="P30" s="674"/>
      <c r="Q30" s="674"/>
      <c r="R30" s="674"/>
      <c r="S30" s="706" t="s">
        <v>545</v>
      </c>
      <c r="T30" s="706"/>
      <c r="U30" s="706"/>
      <c r="V30" s="706"/>
      <c r="W30" s="706"/>
      <c r="X30" s="706"/>
      <c r="Z30" s="50"/>
      <c r="AA30" s="704"/>
      <c r="AB30" s="704"/>
      <c r="AC30" s="704"/>
      <c r="AD30" s="704"/>
      <c r="AE30" s="704"/>
      <c r="AF30" s="703"/>
      <c r="AG30" s="703"/>
      <c r="AH30" s="703"/>
      <c r="AI30" s="703"/>
      <c r="AJ30" s="703"/>
      <c r="AK30" s="703"/>
    </row>
    <row r="31" spans="1:38" ht="18" customHeight="1" thickBot="1">
      <c r="A31" s="689"/>
      <c r="B31" s="689"/>
      <c r="C31" s="682" t="s">
        <v>533</v>
      </c>
      <c r="D31" s="682"/>
      <c r="E31" s="682"/>
      <c r="F31" s="683" t="s">
        <v>553</v>
      </c>
      <c r="G31" s="683"/>
      <c r="H31" s="683"/>
      <c r="I31" s="683"/>
      <c r="J31" s="683"/>
      <c r="K31" s="683"/>
      <c r="L31" s="50"/>
      <c r="M31" s="50"/>
      <c r="N31" s="676" t="s">
        <v>529</v>
      </c>
      <c r="O31" s="676"/>
      <c r="P31" s="676"/>
      <c r="Q31" s="676"/>
      <c r="R31" s="676"/>
      <c r="S31" s="677" t="s">
        <v>554</v>
      </c>
      <c r="T31" s="677"/>
      <c r="U31" s="677"/>
      <c r="V31" s="677"/>
      <c r="W31" s="677"/>
      <c r="X31" s="677"/>
      <c r="Z31" s="50"/>
      <c r="AA31" s="704"/>
      <c r="AB31" s="704"/>
      <c r="AC31" s="704"/>
      <c r="AD31" s="704"/>
      <c r="AE31" s="704"/>
      <c r="AF31" s="703"/>
      <c r="AG31" s="703"/>
      <c r="AH31" s="703"/>
      <c r="AI31" s="703"/>
      <c r="AJ31" s="703"/>
      <c r="AK31" s="703"/>
    </row>
    <row r="32" spans="1:38" ht="18" customHeight="1">
      <c r="A32" s="51"/>
      <c r="L32" s="50"/>
      <c r="M32" s="50"/>
      <c r="N32" s="114"/>
      <c r="O32" s="678" t="s">
        <v>530</v>
      </c>
      <c r="P32" s="678"/>
      <c r="Q32" s="678"/>
      <c r="R32" s="678"/>
      <c r="S32" s="675" t="s">
        <v>531</v>
      </c>
      <c r="T32" s="675"/>
      <c r="U32" s="675"/>
      <c r="V32" s="675"/>
      <c r="W32" s="675"/>
      <c r="X32" s="675"/>
      <c r="Z32" s="50"/>
      <c r="AA32" s="52"/>
      <c r="AB32" s="559"/>
      <c r="AC32" s="559"/>
      <c r="AD32" s="559"/>
      <c r="AE32" s="559"/>
      <c r="AF32" s="703"/>
      <c r="AG32" s="703"/>
      <c r="AH32" s="703"/>
      <c r="AI32" s="703"/>
      <c r="AJ32" s="703"/>
      <c r="AK32" s="703"/>
    </row>
    <row r="33" spans="1:37" ht="18" customHeight="1" thickBot="1">
      <c r="A33" s="51"/>
      <c r="L33" s="50"/>
      <c r="M33" s="109"/>
      <c r="N33" s="679" t="s">
        <v>532</v>
      </c>
      <c r="O33" s="679"/>
      <c r="P33" s="680" t="s">
        <v>258</v>
      </c>
      <c r="Q33" s="680"/>
      <c r="R33" s="680"/>
      <c r="S33" s="702"/>
      <c r="T33" s="702"/>
      <c r="U33" s="702"/>
      <c r="V33" s="702"/>
      <c r="W33" s="702"/>
      <c r="X33" s="702"/>
      <c r="Z33" s="50"/>
      <c r="AA33" s="559"/>
      <c r="AB33" s="559"/>
      <c r="AC33" s="559"/>
      <c r="AD33" s="559"/>
      <c r="AE33" s="559"/>
      <c r="AF33" s="703"/>
      <c r="AG33" s="703"/>
      <c r="AH33" s="703"/>
      <c r="AI33" s="703"/>
      <c r="AJ33" s="703"/>
      <c r="AK33" s="703"/>
    </row>
    <row r="34" spans="1:37" ht="18" customHeight="1" thickBot="1">
      <c r="A34" s="51"/>
      <c r="L34" s="50"/>
      <c r="M34" s="50"/>
      <c r="N34" s="679"/>
      <c r="O34" s="679"/>
      <c r="P34" s="682" t="s">
        <v>533</v>
      </c>
      <c r="Q34" s="682"/>
      <c r="R34" s="682"/>
      <c r="S34" s="705"/>
      <c r="T34" s="705"/>
      <c r="U34" s="705"/>
      <c r="V34" s="705"/>
      <c r="W34" s="705"/>
      <c r="X34" s="705"/>
      <c r="Z34" s="50"/>
      <c r="AA34" s="559"/>
      <c r="AB34" s="559"/>
      <c r="AC34" s="559"/>
      <c r="AD34" s="559"/>
      <c r="AE34" s="559"/>
      <c r="AF34" s="703"/>
      <c r="AG34" s="703"/>
      <c r="AH34" s="703"/>
      <c r="AI34" s="703"/>
      <c r="AJ34" s="703"/>
      <c r="AK34" s="703"/>
    </row>
  </sheetData>
  <sheetProtection selectLockedCells="1" selectUnlockedCells="1"/>
  <mergeCells count="114">
    <mergeCell ref="A1:C1"/>
    <mergeCell ref="C2:AJ3"/>
    <mergeCell ref="A5:E6"/>
    <mergeCell ref="F5:P6"/>
    <mergeCell ref="A7:E8"/>
    <mergeCell ref="G7:P7"/>
    <mergeCell ref="G8:P8"/>
    <mergeCell ref="A9:E10"/>
    <mergeCell ref="F9:P10"/>
    <mergeCell ref="N12:R12"/>
    <mergeCell ref="S12:X12"/>
    <mergeCell ref="AA12:AE12"/>
    <mergeCell ref="AF12:AK12"/>
    <mergeCell ref="N13:R13"/>
    <mergeCell ref="S13:X13"/>
    <mergeCell ref="AA13:AE13"/>
    <mergeCell ref="AF13:AK13"/>
    <mergeCell ref="N14:R14"/>
    <mergeCell ref="S14:X14"/>
    <mergeCell ref="AA14:AE14"/>
    <mergeCell ref="AF14:AK14"/>
    <mergeCell ref="N15:R15"/>
    <mergeCell ref="S15:X15"/>
    <mergeCell ref="AA15:AE15"/>
    <mergeCell ref="AF15:AK15"/>
    <mergeCell ref="N16:R16"/>
    <mergeCell ref="S16:X16"/>
    <mergeCell ref="AA16:AE16"/>
    <mergeCell ref="AF16:AK16"/>
    <mergeCell ref="N17:R17"/>
    <mergeCell ref="S17:X17"/>
    <mergeCell ref="AA17:AE17"/>
    <mergeCell ref="AF17:AK17"/>
    <mergeCell ref="N18:R18"/>
    <mergeCell ref="S18:X18"/>
    <mergeCell ref="AA18:AE18"/>
    <mergeCell ref="AF18:AK18"/>
    <mergeCell ref="N19:R19"/>
    <mergeCell ref="S19:X19"/>
    <mergeCell ref="AA19:AE19"/>
    <mergeCell ref="AF19:AK19"/>
    <mergeCell ref="O20:R20"/>
    <mergeCell ref="S20:X20"/>
    <mergeCell ref="AB20:AE20"/>
    <mergeCell ref="AF20:AK20"/>
    <mergeCell ref="N21:O22"/>
    <mergeCell ref="P21:R21"/>
    <mergeCell ref="S21:X21"/>
    <mergeCell ref="AA21:AB22"/>
    <mergeCell ref="AC21:AE21"/>
    <mergeCell ref="AF21:AK21"/>
    <mergeCell ref="P22:R22"/>
    <mergeCell ref="S22:X22"/>
    <mergeCell ref="AC22:AE22"/>
    <mergeCell ref="AF22:AK22"/>
    <mergeCell ref="N24:R24"/>
    <mergeCell ref="S24:X24"/>
    <mergeCell ref="AA24:AE24"/>
    <mergeCell ref="AF24:AK24"/>
    <mergeCell ref="N25:R25"/>
    <mergeCell ref="S25:X25"/>
    <mergeCell ref="AA25:AE25"/>
    <mergeCell ref="AF25:AK25"/>
    <mergeCell ref="A26:E26"/>
    <mergeCell ref="F26:K26"/>
    <mergeCell ref="N26:R26"/>
    <mergeCell ref="S26:X26"/>
    <mergeCell ref="AA26:AE26"/>
    <mergeCell ref="AF26:AK26"/>
    <mergeCell ref="A27:E27"/>
    <mergeCell ref="F27:K27"/>
    <mergeCell ref="N27:R27"/>
    <mergeCell ref="S27:X27"/>
    <mergeCell ref="AA27:AE27"/>
    <mergeCell ref="AF27:AK27"/>
    <mergeCell ref="A28:E28"/>
    <mergeCell ref="F28:K28"/>
    <mergeCell ref="N28:R28"/>
    <mergeCell ref="S28:X28"/>
    <mergeCell ref="AA28:AE28"/>
    <mergeCell ref="AF28:AK28"/>
    <mergeCell ref="A29:E29"/>
    <mergeCell ref="F29:K29"/>
    <mergeCell ref="N29:R29"/>
    <mergeCell ref="S29:X29"/>
    <mergeCell ref="AA29:AE29"/>
    <mergeCell ref="AF29:AK29"/>
    <mergeCell ref="AF31:AK31"/>
    <mergeCell ref="A30:B31"/>
    <mergeCell ref="C30:E30"/>
    <mergeCell ref="F30:K30"/>
    <mergeCell ref="N30:R30"/>
    <mergeCell ref="S30:X30"/>
    <mergeCell ref="AA30:AE30"/>
    <mergeCell ref="S33:X33"/>
    <mergeCell ref="AA33:AB34"/>
    <mergeCell ref="AC33:AE33"/>
    <mergeCell ref="AF33:AK33"/>
    <mergeCell ref="AF30:AK30"/>
    <mergeCell ref="C31:E31"/>
    <mergeCell ref="F31:K31"/>
    <mergeCell ref="N31:R31"/>
    <mergeCell ref="S31:X31"/>
    <mergeCell ref="AA31:AE31"/>
    <mergeCell ref="P34:R34"/>
    <mergeCell ref="S34:X34"/>
    <mergeCell ref="AC34:AE34"/>
    <mergeCell ref="AF34:AK34"/>
    <mergeCell ref="O32:R32"/>
    <mergeCell ref="S32:X32"/>
    <mergeCell ref="AB32:AE32"/>
    <mergeCell ref="AF32:AK32"/>
    <mergeCell ref="N33:O34"/>
    <mergeCell ref="P33:R33"/>
  </mergeCells>
  <phoneticPr fontId="27"/>
  <pageMargins left="0.39374999999999999" right="0.39374999999999999" top="0.98402777777777772" bottom="0.78749999999999998" header="0.51180555555555551" footer="0.51180555555555551"/>
  <pageSetup paperSize="9" scale="65" orientation="landscape"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69345-9E0E-483A-A284-761A5C639BF4}">
  <sheetPr>
    <tabColor theme="9" tint="0.79998168889431442"/>
  </sheetPr>
  <dimension ref="A1:X103"/>
  <sheetViews>
    <sheetView zoomScaleNormal="100" workbookViewId="0">
      <selection sqref="A1:C1"/>
    </sheetView>
  </sheetViews>
  <sheetFormatPr defaultColWidth="4.5" defaultRowHeight="12"/>
  <cols>
    <col min="1" max="16384" width="4.5" style="121"/>
  </cols>
  <sheetData>
    <row r="1" spans="1:24" ht="18" customHeight="1">
      <c r="A1" s="587" t="s">
        <v>555</v>
      </c>
      <c r="B1" s="587"/>
      <c r="C1" s="587"/>
      <c r="D1" s="45"/>
      <c r="E1" s="45"/>
    </row>
    <row r="2" spans="1:24" ht="18" customHeight="1">
      <c r="A2" s="50"/>
      <c r="B2" s="673" t="s">
        <v>556</v>
      </c>
      <c r="C2" s="673"/>
      <c r="D2" s="673"/>
      <c r="E2" s="673"/>
      <c r="F2" s="673"/>
      <c r="G2" s="673"/>
      <c r="H2" s="673"/>
      <c r="I2" s="673"/>
      <c r="J2" s="673"/>
      <c r="K2" s="673"/>
      <c r="L2" s="673"/>
      <c r="M2" s="673"/>
      <c r="N2" s="673"/>
      <c r="O2" s="673"/>
      <c r="P2" s="673"/>
      <c r="Q2" s="673"/>
      <c r="R2" s="673"/>
      <c r="S2" s="673"/>
      <c r="T2" s="673"/>
      <c r="X2" s="30" t="s">
        <v>492</v>
      </c>
    </row>
    <row r="3" spans="1:24" ht="18" customHeight="1">
      <c r="A3" s="50"/>
      <c r="B3" s="673"/>
      <c r="C3" s="673"/>
      <c r="D3" s="673"/>
      <c r="E3" s="673"/>
      <c r="F3" s="673"/>
      <c r="G3" s="673"/>
      <c r="H3" s="673"/>
      <c r="I3" s="673"/>
      <c r="J3" s="673"/>
      <c r="K3" s="673"/>
      <c r="L3" s="673"/>
      <c r="M3" s="673"/>
      <c r="N3" s="673"/>
      <c r="O3" s="673"/>
      <c r="P3" s="673"/>
      <c r="Q3" s="673"/>
      <c r="R3" s="673"/>
      <c r="S3" s="673"/>
      <c r="T3" s="673"/>
    </row>
    <row r="4" spans="1:24" ht="18" customHeight="1">
      <c r="O4" s="589" t="s">
        <v>249</v>
      </c>
      <c r="P4" s="589"/>
      <c r="Q4" s="589"/>
      <c r="R4" s="589"/>
      <c r="S4" s="589"/>
      <c r="T4" s="589"/>
    </row>
    <row r="5" spans="1:24" ht="9.6" customHeight="1"/>
    <row r="6" spans="1:24" ht="18" customHeight="1">
      <c r="A6" s="777" t="s">
        <v>557</v>
      </c>
      <c r="B6" s="777"/>
      <c r="C6" s="777"/>
      <c r="D6" s="122"/>
      <c r="E6" s="122"/>
      <c r="F6" s="122"/>
      <c r="G6" s="778"/>
      <c r="H6" s="778"/>
      <c r="I6" s="778"/>
      <c r="J6" s="778"/>
      <c r="K6" s="778"/>
      <c r="L6" s="778"/>
      <c r="M6" s="778"/>
      <c r="N6" s="778"/>
      <c r="O6" s="778"/>
      <c r="P6" s="778"/>
      <c r="Q6" s="778"/>
      <c r="R6" s="778"/>
      <c r="S6" s="778"/>
      <c r="T6" s="778"/>
    </row>
    <row r="7" spans="1:24" ht="18" customHeight="1">
      <c r="A7" s="123"/>
      <c r="B7" s="123"/>
      <c r="C7" s="123"/>
      <c r="D7" s="123"/>
      <c r="E7" s="123"/>
      <c r="F7" s="123"/>
      <c r="G7" s="124"/>
      <c r="H7" s="124"/>
      <c r="I7" s="124"/>
    </row>
    <row r="8" spans="1:24" ht="18" customHeight="1">
      <c r="A8" s="777" t="s">
        <v>558</v>
      </c>
      <c r="B8" s="777"/>
      <c r="C8" s="777"/>
      <c r="D8" s="122"/>
      <c r="E8" s="122"/>
      <c r="F8" s="122"/>
      <c r="G8" s="778"/>
      <c r="H8" s="778"/>
      <c r="I8" s="778"/>
      <c r="J8" s="778"/>
      <c r="K8" s="778"/>
      <c r="L8" s="778"/>
      <c r="M8" s="778"/>
      <c r="N8" s="778"/>
      <c r="O8" s="778"/>
      <c r="P8" s="778"/>
      <c r="Q8" s="778"/>
      <c r="R8" s="778"/>
      <c r="S8" s="778"/>
      <c r="T8" s="778"/>
    </row>
    <row r="9" spans="1:24" ht="12.75" thickBot="1"/>
    <row r="10" spans="1:24" ht="18" customHeight="1" thickBot="1">
      <c r="A10" s="747" t="s">
        <v>559</v>
      </c>
      <c r="B10" s="747"/>
      <c r="C10" s="747"/>
      <c r="D10" s="577" t="s">
        <v>560</v>
      </c>
      <c r="E10" s="577"/>
      <c r="F10" s="577"/>
      <c r="G10" s="577"/>
      <c r="H10" s="577"/>
      <c r="I10" s="577"/>
      <c r="J10" s="577"/>
      <c r="K10" s="577" t="s">
        <v>561</v>
      </c>
      <c r="L10" s="577"/>
      <c r="M10" s="577"/>
      <c r="N10" s="577"/>
      <c r="O10" s="577"/>
      <c r="P10" s="577"/>
      <c r="Q10" s="577"/>
      <c r="R10" s="748" t="s">
        <v>562</v>
      </c>
      <c r="S10" s="748"/>
      <c r="T10" s="748"/>
      <c r="U10" s="748"/>
    </row>
    <row r="11" spans="1:24" ht="18" customHeight="1" thickBot="1">
      <c r="A11" s="747"/>
      <c r="B11" s="747"/>
      <c r="C11" s="747"/>
      <c r="D11" s="779"/>
      <c r="E11" s="779"/>
      <c r="F11" s="779"/>
      <c r="G11" s="779"/>
      <c r="H11" s="779"/>
      <c r="I11" s="751" t="s">
        <v>563</v>
      </c>
      <c r="J11" s="751"/>
      <c r="K11" s="338" t="s">
        <v>564</v>
      </c>
      <c r="L11" s="120" t="s">
        <v>565</v>
      </c>
      <c r="M11" s="749" t="s">
        <v>566</v>
      </c>
      <c r="N11" s="750"/>
      <c r="O11" s="750"/>
      <c r="P11" s="750"/>
      <c r="Q11" s="751" t="s">
        <v>567</v>
      </c>
      <c r="R11" s="752" t="s">
        <v>568</v>
      </c>
      <c r="S11" s="752"/>
      <c r="T11" s="752"/>
      <c r="U11" s="752"/>
    </row>
    <row r="12" spans="1:24" ht="18" customHeight="1" thickBot="1">
      <c r="A12" s="747"/>
      <c r="B12" s="747"/>
      <c r="C12" s="747"/>
      <c r="D12" s="779"/>
      <c r="E12" s="779"/>
      <c r="F12" s="779"/>
      <c r="G12" s="779"/>
      <c r="H12" s="779"/>
      <c r="I12" s="751"/>
      <c r="J12" s="751"/>
      <c r="K12" s="117" t="s">
        <v>569</v>
      </c>
      <c r="L12" s="116" t="s">
        <v>570</v>
      </c>
      <c r="M12" s="749"/>
      <c r="N12" s="750"/>
      <c r="O12" s="750"/>
      <c r="P12" s="750"/>
      <c r="Q12" s="751"/>
      <c r="R12" s="752"/>
      <c r="S12" s="752"/>
      <c r="T12" s="752"/>
      <c r="U12" s="752"/>
    </row>
    <row r="13" spans="1:24" ht="18" customHeight="1" thickBot="1">
      <c r="A13" s="747"/>
      <c r="B13" s="747"/>
      <c r="C13" s="747"/>
      <c r="D13" s="780"/>
      <c r="E13" s="780"/>
      <c r="F13" s="780"/>
      <c r="G13" s="780"/>
      <c r="H13" s="780"/>
      <c r="I13" s="755" t="s">
        <v>563</v>
      </c>
      <c r="J13" s="755"/>
      <c r="K13" s="338" t="s">
        <v>564</v>
      </c>
      <c r="L13" s="120" t="s">
        <v>565</v>
      </c>
      <c r="M13" s="753" t="s">
        <v>566</v>
      </c>
      <c r="N13" s="754"/>
      <c r="O13" s="754"/>
      <c r="P13" s="754"/>
      <c r="Q13" s="755" t="s">
        <v>567</v>
      </c>
      <c r="R13" s="756" t="s">
        <v>568</v>
      </c>
      <c r="S13" s="756"/>
      <c r="T13" s="756"/>
      <c r="U13" s="756"/>
    </row>
    <row r="14" spans="1:24" ht="18" customHeight="1" thickBot="1">
      <c r="A14" s="747"/>
      <c r="B14" s="747"/>
      <c r="C14" s="747"/>
      <c r="D14" s="780"/>
      <c r="E14" s="780"/>
      <c r="F14" s="780"/>
      <c r="G14" s="780"/>
      <c r="H14" s="780"/>
      <c r="I14" s="755"/>
      <c r="J14" s="755"/>
      <c r="K14" s="339" t="s">
        <v>569</v>
      </c>
      <c r="L14" s="340" t="s">
        <v>570</v>
      </c>
      <c r="M14" s="753"/>
      <c r="N14" s="754"/>
      <c r="O14" s="754"/>
      <c r="P14" s="754"/>
      <c r="Q14" s="755"/>
      <c r="R14" s="756"/>
      <c r="S14" s="756"/>
      <c r="T14" s="756"/>
      <c r="U14" s="756"/>
    </row>
    <row r="15" spans="1:24" ht="7.15" customHeight="1" thickBot="1"/>
    <row r="16" spans="1:24" ht="18" customHeight="1" thickBot="1">
      <c r="A16" s="765" t="s">
        <v>571</v>
      </c>
      <c r="B16" s="765"/>
      <c r="C16" s="765"/>
      <c r="D16" s="776"/>
      <c r="E16" s="776"/>
      <c r="F16" s="776"/>
      <c r="G16" s="776"/>
      <c r="H16" s="776"/>
      <c r="I16" s="776"/>
      <c r="J16" s="776"/>
      <c r="K16" s="776"/>
      <c r="L16" s="776"/>
      <c r="M16" s="776"/>
      <c r="N16" s="776"/>
      <c r="O16" s="776"/>
      <c r="P16" s="776"/>
      <c r="Q16" s="776"/>
      <c r="R16" s="776"/>
      <c r="S16" s="776"/>
      <c r="T16" s="776"/>
      <c r="U16" s="776"/>
    </row>
    <row r="17" spans="1:21" ht="18" customHeight="1" thickBot="1">
      <c r="A17" s="765"/>
      <c r="B17" s="765"/>
      <c r="C17" s="765"/>
      <c r="D17" s="776"/>
      <c r="E17" s="776"/>
      <c r="F17" s="776"/>
      <c r="G17" s="776"/>
      <c r="H17" s="776"/>
      <c r="I17" s="776"/>
      <c r="J17" s="776"/>
      <c r="K17" s="776"/>
      <c r="L17" s="776"/>
      <c r="M17" s="776"/>
      <c r="N17" s="776"/>
      <c r="O17" s="776"/>
      <c r="P17" s="776"/>
      <c r="Q17" s="776"/>
      <c r="R17" s="776"/>
      <c r="S17" s="776"/>
      <c r="T17" s="776"/>
      <c r="U17" s="776"/>
    </row>
    <row r="18" spans="1:21" ht="18" customHeight="1">
      <c r="A18" s="765"/>
      <c r="B18" s="765"/>
      <c r="C18" s="765"/>
      <c r="D18" s="776"/>
      <c r="E18" s="776"/>
      <c r="F18" s="776"/>
      <c r="G18" s="776"/>
      <c r="H18" s="776"/>
      <c r="I18" s="776"/>
      <c r="J18" s="776"/>
      <c r="K18" s="776"/>
      <c r="L18" s="776"/>
      <c r="M18" s="776"/>
      <c r="N18" s="776"/>
      <c r="O18" s="776"/>
      <c r="P18" s="776"/>
      <c r="Q18" s="776"/>
      <c r="R18" s="776"/>
      <c r="S18" s="776"/>
      <c r="T18" s="776"/>
      <c r="U18" s="776"/>
    </row>
    <row r="19" spans="1:21" ht="18" customHeight="1">
      <c r="A19" s="760" t="s">
        <v>572</v>
      </c>
      <c r="B19" s="760"/>
      <c r="C19" s="760"/>
      <c r="D19" s="762"/>
      <c r="E19" s="762"/>
      <c r="F19" s="762"/>
      <c r="G19" s="762"/>
      <c r="H19" s="762"/>
      <c r="I19" s="762"/>
      <c r="J19" s="762"/>
      <c r="K19" s="762"/>
      <c r="L19" s="762"/>
      <c r="M19" s="762"/>
      <c r="N19" s="762"/>
      <c r="O19" s="762"/>
      <c r="P19" s="762"/>
      <c r="Q19" s="762"/>
      <c r="R19" s="762"/>
      <c r="S19" s="762"/>
      <c r="T19" s="762"/>
      <c r="U19" s="762"/>
    </row>
    <row r="20" spans="1:21" ht="18" customHeight="1">
      <c r="A20" s="760"/>
      <c r="B20" s="760"/>
      <c r="C20" s="760"/>
      <c r="D20" s="762"/>
      <c r="E20" s="762"/>
      <c r="F20" s="762"/>
      <c r="G20" s="762"/>
      <c r="H20" s="762"/>
      <c r="I20" s="762"/>
      <c r="J20" s="762"/>
      <c r="K20" s="762"/>
      <c r="L20" s="762"/>
      <c r="M20" s="762"/>
      <c r="N20" s="762"/>
      <c r="O20" s="762"/>
      <c r="P20" s="762"/>
      <c r="Q20" s="762"/>
      <c r="R20" s="762"/>
      <c r="S20" s="762"/>
      <c r="T20" s="762"/>
      <c r="U20" s="762"/>
    </row>
    <row r="21" spans="1:21" ht="18" customHeight="1" thickBot="1">
      <c r="A21" s="743" t="s">
        <v>244</v>
      </c>
      <c r="B21" s="743"/>
      <c r="C21" s="743"/>
      <c r="D21" s="336" t="s">
        <v>281</v>
      </c>
      <c r="E21" s="744" t="s">
        <v>573</v>
      </c>
      <c r="F21" s="744"/>
      <c r="G21" s="744"/>
      <c r="H21" s="744"/>
      <c r="I21" s="744"/>
      <c r="J21" s="744"/>
      <c r="K21" s="744"/>
      <c r="L21" s="714" t="s">
        <v>574</v>
      </c>
      <c r="M21" s="714"/>
      <c r="N21" s="714"/>
      <c r="O21" s="745" t="s">
        <v>573</v>
      </c>
      <c r="P21" s="745"/>
      <c r="Q21" s="745"/>
      <c r="R21" s="745"/>
      <c r="S21" s="745"/>
      <c r="T21" s="745"/>
      <c r="U21" s="745"/>
    </row>
    <row r="22" spans="1:21" ht="18" customHeight="1" thickBot="1">
      <c r="A22" s="743"/>
      <c r="B22" s="743"/>
      <c r="C22" s="743"/>
      <c r="D22" s="341" t="s">
        <v>283</v>
      </c>
      <c r="E22" s="746" t="s">
        <v>573</v>
      </c>
      <c r="F22" s="746"/>
      <c r="G22" s="746"/>
      <c r="H22" s="746"/>
      <c r="I22" s="746"/>
      <c r="J22" s="746"/>
      <c r="K22" s="746"/>
      <c r="L22" s="714"/>
      <c r="M22" s="714"/>
      <c r="N22" s="714"/>
      <c r="O22" s="745"/>
      <c r="P22" s="745"/>
      <c r="Q22" s="745"/>
      <c r="R22" s="745"/>
      <c r="S22" s="745"/>
      <c r="T22" s="745"/>
      <c r="U22" s="745"/>
    </row>
    <row r="23" spans="1:21" ht="6" customHeight="1" thickBot="1"/>
    <row r="24" spans="1:21" ht="18" customHeight="1" thickBot="1">
      <c r="A24" s="747" t="s">
        <v>575</v>
      </c>
      <c r="B24" s="747"/>
      <c r="C24" s="747"/>
      <c r="D24" s="577" t="s">
        <v>576</v>
      </c>
      <c r="E24" s="577"/>
      <c r="F24" s="577" t="s">
        <v>577</v>
      </c>
      <c r="G24" s="577"/>
      <c r="H24" s="577"/>
      <c r="I24" s="577"/>
      <c r="J24" s="577"/>
      <c r="K24" s="577"/>
      <c r="L24" s="577"/>
      <c r="M24" s="577"/>
      <c r="N24" s="582" t="s">
        <v>578</v>
      </c>
      <c r="O24" s="582"/>
      <c r="P24" s="582"/>
      <c r="Q24" s="582"/>
      <c r="R24" s="582"/>
      <c r="S24" s="582"/>
      <c r="T24" s="582"/>
      <c r="U24" s="582"/>
    </row>
    <row r="25" spans="1:21" ht="18" customHeight="1" thickBot="1">
      <c r="A25" s="747"/>
      <c r="B25" s="747"/>
      <c r="C25" s="747"/>
      <c r="D25" s="713" t="s">
        <v>579</v>
      </c>
      <c r="E25" s="713"/>
      <c r="F25" s="772"/>
      <c r="G25" s="772"/>
      <c r="H25" s="772"/>
      <c r="I25" s="772"/>
      <c r="J25" s="772"/>
      <c r="K25" s="772"/>
      <c r="L25" s="772"/>
      <c r="M25" s="772"/>
      <c r="N25" s="773"/>
      <c r="O25" s="773"/>
      <c r="P25" s="773"/>
      <c r="Q25" s="773"/>
      <c r="R25" s="773"/>
      <c r="S25" s="773"/>
      <c r="T25" s="773"/>
      <c r="U25" s="773"/>
    </row>
    <row r="26" spans="1:21" ht="18" customHeight="1" thickBot="1">
      <c r="A26" s="747"/>
      <c r="B26" s="747"/>
      <c r="C26" s="747"/>
      <c r="D26" s="714" t="s">
        <v>580</v>
      </c>
      <c r="E26" s="714"/>
      <c r="F26" s="774"/>
      <c r="G26" s="774"/>
      <c r="H26" s="774"/>
      <c r="I26" s="774"/>
      <c r="J26" s="774"/>
      <c r="K26" s="774"/>
      <c r="L26" s="774"/>
      <c r="M26" s="774"/>
      <c r="N26" s="775"/>
      <c r="O26" s="775"/>
      <c r="P26" s="775"/>
      <c r="Q26" s="775"/>
      <c r="R26" s="775"/>
      <c r="S26" s="775"/>
      <c r="T26" s="775"/>
      <c r="U26" s="775"/>
    </row>
    <row r="27" spans="1:21" ht="6" customHeight="1" thickBot="1"/>
    <row r="28" spans="1:21" ht="18" customHeight="1" thickBot="1">
      <c r="A28" s="736" t="s">
        <v>581</v>
      </c>
      <c r="B28" s="736"/>
      <c r="C28" s="736"/>
      <c r="D28" s="579" t="s">
        <v>582</v>
      </c>
      <c r="E28" s="579"/>
      <c r="F28" s="579"/>
      <c r="G28" s="579" t="s">
        <v>583</v>
      </c>
      <c r="H28" s="579"/>
      <c r="I28" s="579"/>
      <c r="J28" s="579"/>
      <c r="K28" s="579"/>
      <c r="L28" s="579" t="s">
        <v>584</v>
      </c>
      <c r="M28" s="579"/>
      <c r="N28" s="579"/>
      <c r="O28" s="579"/>
      <c r="P28" s="579"/>
      <c r="Q28" s="658" t="s">
        <v>585</v>
      </c>
      <c r="R28" s="658"/>
      <c r="S28" s="658"/>
      <c r="T28" s="658"/>
      <c r="U28" s="658"/>
    </row>
    <row r="29" spans="1:21" ht="18" customHeight="1" thickBot="1">
      <c r="A29" s="736"/>
      <c r="B29" s="736"/>
      <c r="C29" s="736"/>
      <c r="D29" s="579"/>
      <c r="E29" s="579"/>
      <c r="F29" s="579"/>
      <c r="G29" s="737" t="s">
        <v>586</v>
      </c>
      <c r="H29" s="737"/>
      <c r="I29" s="737"/>
      <c r="J29" s="737"/>
      <c r="K29" s="737"/>
      <c r="L29" s="737" t="s">
        <v>586</v>
      </c>
      <c r="M29" s="737"/>
      <c r="N29" s="737"/>
      <c r="O29" s="737"/>
      <c r="P29" s="737"/>
      <c r="Q29" s="738" t="s">
        <v>586</v>
      </c>
      <c r="R29" s="738"/>
      <c r="S29" s="738"/>
      <c r="T29" s="738"/>
      <c r="U29" s="738"/>
    </row>
    <row r="30" spans="1:21" ht="18" customHeight="1" thickBot="1">
      <c r="A30" s="736"/>
      <c r="B30" s="736"/>
      <c r="C30" s="736"/>
      <c r="D30" s="579"/>
      <c r="E30" s="579"/>
      <c r="F30" s="579"/>
      <c r="G30" s="739" t="s">
        <v>587</v>
      </c>
      <c r="H30" s="739"/>
      <c r="I30" s="739"/>
      <c r="J30" s="739"/>
      <c r="K30" s="739"/>
      <c r="L30" s="739" t="s">
        <v>587</v>
      </c>
      <c r="M30" s="739"/>
      <c r="N30" s="739"/>
      <c r="O30" s="739"/>
      <c r="P30" s="739"/>
      <c r="Q30" s="740" t="s">
        <v>587</v>
      </c>
      <c r="R30" s="740"/>
      <c r="S30" s="740"/>
      <c r="T30" s="740"/>
      <c r="U30" s="740"/>
    </row>
    <row r="31" spans="1:21" ht="18" customHeight="1" thickBot="1">
      <c r="A31" s="736"/>
      <c r="B31" s="736"/>
      <c r="C31" s="736"/>
      <c r="D31" s="741" t="s">
        <v>588</v>
      </c>
      <c r="E31" s="741"/>
      <c r="F31" s="741"/>
      <c r="G31" s="660" t="s">
        <v>589</v>
      </c>
      <c r="H31" s="660"/>
      <c r="I31" s="660" t="s">
        <v>590</v>
      </c>
      <c r="J31" s="660"/>
      <c r="K31" s="660"/>
      <c r="L31" s="660"/>
      <c r="M31" s="660" t="s">
        <v>583</v>
      </c>
      <c r="N31" s="660"/>
      <c r="O31" s="660"/>
      <c r="P31" s="660" t="s">
        <v>584</v>
      </c>
      <c r="Q31" s="660"/>
      <c r="R31" s="660"/>
      <c r="S31" s="688" t="s">
        <v>585</v>
      </c>
      <c r="T31" s="688"/>
      <c r="U31" s="688"/>
    </row>
    <row r="32" spans="1:21" ht="18" customHeight="1" thickBot="1">
      <c r="A32" s="736"/>
      <c r="B32" s="736"/>
      <c r="C32" s="736"/>
      <c r="D32" s="741"/>
      <c r="E32" s="741"/>
      <c r="F32" s="741"/>
      <c r="G32" s="660" t="s">
        <v>579</v>
      </c>
      <c r="H32" s="660"/>
      <c r="I32" s="660"/>
      <c r="J32" s="660"/>
      <c r="K32" s="660"/>
      <c r="L32" s="660"/>
      <c r="M32" s="660"/>
      <c r="N32" s="660"/>
      <c r="O32" s="660"/>
      <c r="P32" s="660"/>
      <c r="Q32" s="660"/>
      <c r="R32" s="660"/>
      <c r="S32" s="688"/>
      <c r="T32" s="688"/>
      <c r="U32" s="688"/>
    </row>
    <row r="33" spans="1:21" ht="18" customHeight="1" thickBot="1">
      <c r="A33" s="736"/>
      <c r="B33" s="736"/>
      <c r="C33" s="736"/>
      <c r="D33" s="741"/>
      <c r="E33" s="741"/>
      <c r="F33" s="741"/>
      <c r="G33" s="741" t="s">
        <v>580</v>
      </c>
      <c r="H33" s="741"/>
      <c r="I33" s="741"/>
      <c r="J33" s="741"/>
      <c r="K33" s="741"/>
      <c r="L33" s="741"/>
      <c r="M33" s="741"/>
      <c r="N33" s="741"/>
      <c r="O33" s="741"/>
      <c r="P33" s="741"/>
      <c r="Q33" s="741"/>
      <c r="R33" s="741"/>
      <c r="S33" s="742"/>
      <c r="T33" s="742"/>
      <c r="U33" s="742"/>
    </row>
    <row r="34" spans="1:21" ht="6" customHeight="1" thickBot="1">
      <c r="A34" s="587"/>
      <c r="B34" s="587"/>
      <c r="C34" s="587"/>
      <c r="D34" s="587"/>
      <c r="E34" s="587"/>
      <c r="F34" s="587"/>
      <c r="G34" s="587"/>
      <c r="H34" s="587"/>
      <c r="I34" s="587"/>
      <c r="J34" s="587"/>
      <c r="K34" s="587"/>
      <c r="L34" s="587"/>
      <c r="M34" s="587"/>
      <c r="N34" s="587"/>
      <c r="O34" s="587"/>
      <c r="P34" s="587"/>
      <c r="Q34" s="587"/>
      <c r="R34" s="587"/>
      <c r="S34" s="587"/>
      <c r="T34" s="45"/>
      <c r="U34" s="45"/>
    </row>
    <row r="35" spans="1:21" ht="18" customHeight="1" thickBot="1">
      <c r="A35" s="768" t="s">
        <v>591</v>
      </c>
      <c r="B35" s="768"/>
      <c r="C35" s="768"/>
      <c r="D35" s="769"/>
      <c r="E35" s="769"/>
      <c r="F35" s="769"/>
      <c r="G35" s="769"/>
      <c r="H35" s="769"/>
      <c r="I35" s="769"/>
      <c r="J35" s="769"/>
      <c r="K35" s="769"/>
      <c r="L35" s="770" t="s">
        <v>592</v>
      </c>
      <c r="M35" s="770"/>
      <c r="N35" s="770"/>
      <c r="O35" s="771"/>
      <c r="P35" s="771"/>
      <c r="Q35" s="771"/>
      <c r="R35" s="771"/>
      <c r="S35" s="771"/>
      <c r="T35" s="771"/>
      <c r="U35" s="771"/>
    </row>
    <row r="36" spans="1:21" ht="18" customHeight="1" thickBot="1">
      <c r="A36" s="768"/>
      <c r="B36" s="768"/>
      <c r="C36" s="768"/>
      <c r="D36" s="769"/>
      <c r="E36" s="769"/>
      <c r="F36" s="769"/>
      <c r="G36" s="769"/>
      <c r="H36" s="769"/>
      <c r="I36" s="769"/>
      <c r="J36" s="769"/>
      <c r="K36" s="769"/>
      <c r="L36" s="770"/>
      <c r="M36" s="770"/>
      <c r="N36" s="770"/>
      <c r="O36" s="771"/>
      <c r="P36" s="771"/>
      <c r="Q36" s="771"/>
      <c r="R36" s="771"/>
      <c r="S36" s="771"/>
      <c r="T36" s="771"/>
      <c r="U36" s="771"/>
    </row>
    <row r="37" spans="1:21" ht="7.15" customHeight="1" thickBot="1">
      <c r="A37" s="587"/>
      <c r="B37" s="587"/>
      <c r="C37" s="587"/>
      <c r="D37" s="587"/>
      <c r="E37" s="587"/>
      <c r="F37" s="587"/>
      <c r="G37" s="587"/>
      <c r="H37" s="587"/>
      <c r="I37" s="587"/>
      <c r="J37" s="587"/>
      <c r="K37" s="587"/>
      <c r="L37" s="587"/>
      <c r="M37" s="587"/>
      <c r="N37" s="587"/>
      <c r="O37" s="587"/>
      <c r="P37" s="587"/>
      <c r="Q37" s="587"/>
      <c r="R37" s="587"/>
      <c r="S37" s="587"/>
      <c r="T37" s="587"/>
      <c r="U37" s="587"/>
    </row>
    <row r="38" spans="1:21" ht="18" customHeight="1" thickBot="1">
      <c r="A38" s="765" t="s">
        <v>450</v>
      </c>
      <c r="B38" s="765"/>
      <c r="C38" s="765"/>
      <c r="D38" s="577"/>
      <c r="E38" s="577"/>
      <c r="F38" s="577"/>
      <c r="G38" s="577"/>
      <c r="H38" s="577"/>
      <c r="I38" s="577"/>
      <c r="J38" s="577"/>
      <c r="K38" s="577"/>
      <c r="L38" s="759" t="s">
        <v>592</v>
      </c>
      <c r="M38" s="759"/>
      <c r="N38" s="759"/>
      <c r="O38" s="582"/>
      <c r="P38" s="582"/>
      <c r="Q38" s="582"/>
      <c r="R38" s="582"/>
      <c r="S38" s="582"/>
      <c r="T38" s="582"/>
      <c r="U38" s="582"/>
    </row>
    <row r="39" spans="1:21" ht="18" customHeight="1">
      <c r="A39" s="765"/>
      <c r="B39" s="765"/>
      <c r="C39" s="765"/>
      <c r="D39" s="577"/>
      <c r="E39" s="577"/>
      <c r="F39" s="577"/>
      <c r="G39" s="577"/>
      <c r="H39" s="577"/>
      <c r="I39" s="577"/>
      <c r="J39" s="577"/>
      <c r="K39" s="577"/>
      <c r="L39" s="759"/>
      <c r="M39" s="759"/>
      <c r="N39" s="759"/>
      <c r="O39" s="582"/>
      <c r="P39" s="582"/>
      <c r="Q39" s="582"/>
      <c r="R39" s="582"/>
      <c r="S39" s="582"/>
      <c r="T39" s="582"/>
      <c r="U39" s="582"/>
    </row>
    <row r="40" spans="1:21" ht="18" customHeight="1">
      <c r="A40" s="698" t="s">
        <v>455</v>
      </c>
      <c r="B40" s="698"/>
      <c r="C40" s="698"/>
      <c r="D40" s="668"/>
      <c r="E40" s="668"/>
      <c r="F40" s="668"/>
      <c r="G40" s="668"/>
      <c r="H40" s="668"/>
      <c r="I40" s="668"/>
      <c r="J40" s="668"/>
      <c r="K40" s="668"/>
      <c r="L40" s="764" t="s">
        <v>592</v>
      </c>
      <c r="M40" s="764"/>
      <c r="N40" s="764"/>
      <c r="O40" s="762"/>
      <c r="P40" s="762"/>
      <c r="Q40" s="762"/>
      <c r="R40" s="762"/>
      <c r="S40" s="762"/>
      <c r="T40" s="762"/>
      <c r="U40" s="762"/>
    </row>
    <row r="41" spans="1:21" ht="18" customHeight="1">
      <c r="A41" s="698"/>
      <c r="B41" s="698"/>
      <c r="C41" s="698"/>
      <c r="D41" s="668"/>
      <c r="E41" s="668"/>
      <c r="F41" s="668"/>
      <c r="G41" s="668"/>
      <c r="H41" s="668"/>
      <c r="I41" s="668"/>
      <c r="J41" s="668"/>
      <c r="K41" s="668"/>
      <c r="L41" s="764"/>
      <c r="M41" s="764"/>
      <c r="N41" s="764"/>
      <c r="O41" s="762"/>
      <c r="P41" s="762"/>
      <c r="Q41" s="762"/>
      <c r="R41" s="762"/>
      <c r="S41" s="762"/>
      <c r="T41" s="762"/>
      <c r="U41" s="762"/>
    </row>
    <row r="42" spans="1:21" ht="18" customHeight="1">
      <c r="A42" s="687" t="s">
        <v>593</v>
      </c>
      <c r="B42" s="687"/>
      <c r="C42" s="687"/>
      <c r="D42" s="730" t="s">
        <v>594</v>
      </c>
      <c r="E42" s="730"/>
      <c r="F42" s="751"/>
      <c r="G42" s="751"/>
      <c r="H42" s="751"/>
      <c r="I42" s="751"/>
      <c r="J42" s="751"/>
      <c r="K42" s="751"/>
      <c r="L42" s="764" t="s">
        <v>462</v>
      </c>
      <c r="M42" s="764"/>
      <c r="N42" s="764"/>
      <c r="O42" s="568"/>
      <c r="P42" s="568"/>
      <c r="Q42" s="568"/>
      <c r="R42" s="568"/>
      <c r="S42" s="568"/>
      <c r="T42" s="568"/>
      <c r="U42" s="568"/>
    </row>
    <row r="43" spans="1:21" ht="18" customHeight="1">
      <c r="A43" s="687"/>
      <c r="B43" s="687"/>
      <c r="C43" s="687"/>
      <c r="D43" s="732" t="s">
        <v>595</v>
      </c>
      <c r="E43" s="732"/>
      <c r="F43" s="751"/>
      <c r="G43" s="751"/>
      <c r="H43" s="751"/>
      <c r="I43" s="751"/>
      <c r="J43" s="751"/>
      <c r="K43" s="751"/>
      <c r="L43" s="764"/>
      <c r="M43" s="764"/>
      <c r="N43" s="764"/>
      <c r="O43" s="568"/>
      <c r="P43" s="568"/>
      <c r="Q43" s="568"/>
      <c r="R43" s="568"/>
      <c r="S43" s="568"/>
      <c r="T43" s="568"/>
      <c r="U43" s="568"/>
    </row>
    <row r="44" spans="1:21" ht="18" customHeight="1">
      <c r="A44" s="687" t="s">
        <v>256</v>
      </c>
      <c r="B44" s="687"/>
      <c r="C44" s="687"/>
      <c r="D44" s="713"/>
      <c r="E44" s="713"/>
      <c r="F44" s="713"/>
      <c r="G44" s="713"/>
      <c r="H44" s="713"/>
      <c r="I44" s="713"/>
      <c r="J44" s="713"/>
      <c r="K44" s="713"/>
      <c r="L44" s="764" t="s">
        <v>462</v>
      </c>
      <c r="M44" s="764"/>
      <c r="N44" s="764"/>
      <c r="O44" s="568"/>
      <c r="P44" s="568"/>
      <c r="Q44" s="568"/>
      <c r="R44" s="568"/>
      <c r="S44" s="568"/>
      <c r="T44" s="568"/>
      <c r="U44" s="568"/>
    </row>
    <row r="45" spans="1:21" ht="18" customHeight="1">
      <c r="A45" s="687"/>
      <c r="B45" s="687"/>
      <c r="C45" s="687"/>
      <c r="D45" s="713"/>
      <c r="E45" s="713"/>
      <c r="F45" s="713"/>
      <c r="G45" s="713"/>
      <c r="H45" s="713"/>
      <c r="I45" s="713"/>
      <c r="J45" s="713"/>
      <c r="K45" s="713"/>
      <c r="L45" s="764"/>
      <c r="M45" s="764"/>
      <c r="N45" s="764"/>
      <c r="O45" s="568"/>
      <c r="P45" s="568"/>
      <c r="Q45" s="568"/>
      <c r="R45" s="568"/>
      <c r="S45" s="568"/>
      <c r="T45" s="568"/>
      <c r="U45" s="568"/>
    </row>
    <row r="46" spans="1:21" ht="18" customHeight="1">
      <c r="A46" s="729" t="s">
        <v>596</v>
      </c>
      <c r="B46" s="729"/>
      <c r="C46" s="729"/>
      <c r="D46" s="766"/>
      <c r="E46" s="766"/>
      <c r="F46" s="766"/>
      <c r="G46" s="766"/>
      <c r="H46" s="766"/>
      <c r="I46" s="766"/>
      <c r="J46" s="766"/>
      <c r="K46" s="766"/>
      <c r="L46" s="767" t="s">
        <v>596</v>
      </c>
      <c r="M46" s="767"/>
      <c r="N46" s="767"/>
      <c r="O46" s="568"/>
      <c r="P46" s="568"/>
      <c r="Q46" s="568"/>
      <c r="R46" s="568"/>
      <c r="S46" s="568"/>
      <c r="T46" s="568"/>
      <c r="U46" s="568"/>
    </row>
    <row r="47" spans="1:21" ht="18" customHeight="1">
      <c r="A47" s="729"/>
      <c r="B47" s="729"/>
      <c r="C47" s="729"/>
      <c r="D47" s="766"/>
      <c r="E47" s="766"/>
      <c r="F47" s="766"/>
      <c r="G47" s="766"/>
      <c r="H47" s="766"/>
      <c r="I47" s="766"/>
      <c r="J47" s="766"/>
      <c r="K47" s="766"/>
      <c r="L47" s="767"/>
      <c r="M47" s="767"/>
      <c r="N47" s="767"/>
      <c r="O47" s="568"/>
      <c r="P47" s="568"/>
      <c r="Q47" s="568"/>
      <c r="R47" s="568"/>
      <c r="S47" s="568"/>
      <c r="T47" s="568"/>
      <c r="U47" s="568"/>
    </row>
    <row r="48" spans="1:21" ht="18" customHeight="1" thickBot="1">
      <c r="A48" s="712"/>
      <c r="B48" s="713" t="s">
        <v>462</v>
      </c>
      <c r="C48" s="713"/>
      <c r="D48" s="566"/>
      <c r="E48" s="566"/>
      <c r="F48" s="566"/>
      <c r="G48" s="566"/>
      <c r="H48" s="566"/>
      <c r="I48" s="566"/>
      <c r="J48" s="566"/>
      <c r="K48" s="566"/>
      <c r="L48" s="763"/>
      <c r="M48" s="713" t="s">
        <v>462</v>
      </c>
      <c r="N48" s="713"/>
      <c r="O48" s="568"/>
      <c r="P48" s="568"/>
      <c r="Q48" s="568"/>
      <c r="R48" s="568"/>
      <c r="S48" s="568"/>
      <c r="T48" s="568"/>
      <c r="U48" s="568"/>
    </row>
    <row r="49" spans="1:21" ht="18" customHeight="1" thickBot="1">
      <c r="A49" s="712"/>
      <c r="B49" s="713"/>
      <c r="C49" s="713"/>
      <c r="D49" s="566"/>
      <c r="E49" s="566"/>
      <c r="F49" s="566"/>
      <c r="G49" s="566"/>
      <c r="H49" s="566"/>
      <c r="I49" s="566"/>
      <c r="J49" s="566"/>
      <c r="K49" s="566"/>
      <c r="L49" s="763"/>
      <c r="M49" s="713"/>
      <c r="N49" s="713"/>
      <c r="O49" s="568"/>
      <c r="P49" s="568"/>
      <c r="Q49" s="568"/>
      <c r="R49" s="568"/>
      <c r="S49" s="568"/>
      <c r="T49" s="568"/>
      <c r="U49" s="568"/>
    </row>
    <row r="50" spans="1:21" ht="18" customHeight="1" thickBot="1">
      <c r="A50" s="712"/>
      <c r="B50" s="714" t="s">
        <v>597</v>
      </c>
      <c r="C50" s="714"/>
      <c r="D50" s="650"/>
      <c r="E50" s="650"/>
      <c r="F50" s="650"/>
      <c r="G50" s="650"/>
      <c r="H50" s="650"/>
      <c r="I50" s="650"/>
      <c r="J50" s="650"/>
      <c r="K50" s="650"/>
      <c r="L50" s="763"/>
      <c r="M50" s="714" t="s">
        <v>597</v>
      </c>
      <c r="N50" s="714"/>
      <c r="O50" s="652"/>
      <c r="P50" s="652"/>
      <c r="Q50" s="652"/>
      <c r="R50" s="652"/>
      <c r="S50" s="652"/>
      <c r="T50" s="652"/>
      <c r="U50" s="652"/>
    </row>
    <row r="51" spans="1:21" ht="18" customHeight="1" thickBot="1">
      <c r="A51" s="712"/>
      <c r="B51" s="714"/>
      <c r="C51" s="714"/>
      <c r="D51" s="650"/>
      <c r="E51" s="650"/>
      <c r="F51" s="650"/>
      <c r="G51" s="650"/>
      <c r="H51" s="650"/>
      <c r="I51" s="650"/>
      <c r="J51" s="650"/>
      <c r="K51" s="650"/>
      <c r="L51" s="763"/>
      <c r="M51" s="714"/>
      <c r="N51" s="714"/>
      <c r="O51" s="652"/>
      <c r="P51" s="652"/>
      <c r="Q51" s="652"/>
      <c r="R51" s="652"/>
      <c r="S51" s="652"/>
      <c r="T51" s="652"/>
      <c r="U51" s="652"/>
    </row>
    <row r="52" spans="1:21" ht="6" customHeight="1" thickBot="1">
      <c r="A52" s="45"/>
      <c r="B52" s="40"/>
      <c r="C52" s="40"/>
      <c r="D52" s="125"/>
      <c r="E52" s="125"/>
      <c r="F52" s="125"/>
      <c r="G52" s="125"/>
      <c r="H52" s="125"/>
      <c r="I52" s="125"/>
      <c r="J52" s="125"/>
      <c r="K52" s="125"/>
      <c r="L52" s="45"/>
      <c r="M52" s="40"/>
      <c r="N52" s="40"/>
      <c r="O52" s="125"/>
      <c r="P52" s="125"/>
      <c r="Q52" s="125"/>
      <c r="R52" s="125"/>
      <c r="S52" s="125"/>
      <c r="T52" s="125"/>
      <c r="U52" s="125"/>
    </row>
    <row r="53" spans="1:21" ht="18" customHeight="1" thickBot="1">
      <c r="A53" s="715" t="s">
        <v>598</v>
      </c>
      <c r="B53" s="716"/>
      <c r="C53" s="716"/>
      <c r="D53" s="716"/>
      <c r="E53" s="719" t="s">
        <v>599</v>
      </c>
      <c r="F53" s="719"/>
      <c r="G53" s="720"/>
      <c r="H53" s="723" t="s">
        <v>600</v>
      </c>
      <c r="I53" s="723"/>
      <c r="J53" s="723"/>
      <c r="K53" s="723"/>
      <c r="L53" s="725" t="s">
        <v>599</v>
      </c>
      <c r="M53" s="725"/>
      <c r="N53" s="726"/>
      <c r="S53" s="45"/>
      <c r="T53" s="45"/>
      <c r="U53" s="45"/>
    </row>
    <row r="54" spans="1:21" ht="18" customHeight="1" thickBot="1">
      <c r="A54" s="717"/>
      <c r="B54" s="718"/>
      <c r="C54" s="718"/>
      <c r="D54" s="718"/>
      <c r="E54" s="721"/>
      <c r="F54" s="721"/>
      <c r="G54" s="722"/>
      <c r="H54" s="724"/>
      <c r="I54" s="724"/>
      <c r="J54" s="724"/>
      <c r="K54" s="724"/>
      <c r="L54" s="727"/>
      <c r="M54" s="727"/>
      <c r="N54" s="728"/>
      <c r="S54" s="45"/>
      <c r="T54" s="45"/>
      <c r="U54" s="45"/>
    </row>
    <row r="55" spans="1:21" ht="18" customHeight="1" thickBot="1">
      <c r="A55" s="757" t="s">
        <v>601</v>
      </c>
      <c r="B55" s="757"/>
      <c r="C55" s="757"/>
      <c r="D55" s="757"/>
      <c r="E55" s="757"/>
      <c r="F55" s="757"/>
      <c r="G55" s="757"/>
      <c r="H55" s="757"/>
      <c r="I55" s="45"/>
      <c r="J55" s="45"/>
      <c r="K55" s="45"/>
      <c r="L55" s="45"/>
      <c r="M55" s="45"/>
      <c r="N55" s="45"/>
      <c r="O55" s="45"/>
      <c r="P55" s="45"/>
      <c r="Q55" s="45"/>
      <c r="R55" s="45"/>
      <c r="S55" s="45"/>
      <c r="T55" s="45"/>
      <c r="U55" s="45"/>
    </row>
    <row r="56" spans="1:21" ht="18" customHeight="1" thickBot="1">
      <c r="A56" s="696" t="s">
        <v>399</v>
      </c>
      <c r="B56" s="696"/>
      <c r="C56" s="696"/>
      <c r="D56" s="758"/>
      <c r="E56" s="758"/>
      <c r="F56" s="758"/>
      <c r="G56" s="758"/>
      <c r="H56" s="758"/>
      <c r="I56" s="758"/>
      <c r="J56" s="758"/>
      <c r="K56" s="758"/>
      <c r="L56" s="759" t="s">
        <v>253</v>
      </c>
      <c r="M56" s="759"/>
      <c r="N56" s="759"/>
      <c r="O56" s="697"/>
      <c r="P56" s="697"/>
      <c r="Q56" s="697"/>
      <c r="R56" s="697"/>
      <c r="S56" s="697"/>
      <c r="T56" s="697"/>
      <c r="U56" s="697"/>
    </row>
    <row r="57" spans="1:21" ht="18" customHeight="1">
      <c r="A57" s="696"/>
      <c r="B57" s="696"/>
      <c r="C57" s="696"/>
      <c r="D57" s="758"/>
      <c r="E57" s="758"/>
      <c r="F57" s="758"/>
      <c r="G57" s="758"/>
      <c r="H57" s="758"/>
      <c r="I57" s="758"/>
      <c r="J57" s="758"/>
      <c r="K57" s="758"/>
      <c r="L57" s="759"/>
      <c r="M57" s="759"/>
      <c r="N57" s="759"/>
      <c r="O57" s="697"/>
      <c r="P57" s="697"/>
      <c r="Q57" s="697"/>
      <c r="R57" s="697"/>
      <c r="S57" s="697"/>
      <c r="T57" s="697"/>
      <c r="U57" s="697"/>
    </row>
    <row r="58" spans="1:21" ht="18" customHeight="1">
      <c r="A58" s="760" t="s">
        <v>602</v>
      </c>
      <c r="B58" s="760"/>
      <c r="C58" s="760"/>
      <c r="D58" s="761"/>
      <c r="E58" s="761"/>
      <c r="F58" s="761"/>
      <c r="G58" s="761"/>
      <c r="H58" s="761"/>
      <c r="I58" s="761"/>
      <c r="J58" s="761"/>
      <c r="K58" s="761"/>
      <c r="L58" s="761"/>
      <c r="M58" s="761"/>
      <c r="N58" s="761"/>
      <c r="O58" s="761"/>
      <c r="P58" s="761"/>
      <c r="Q58" s="761"/>
      <c r="R58" s="761"/>
      <c r="S58" s="761"/>
      <c r="T58" s="761"/>
      <c r="U58" s="761"/>
    </row>
    <row r="59" spans="1:21" ht="18" customHeight="1">
      <c r="A59" s="760"/>
      <c r="B59" s="760"/>
      <c r="C59" s="760"/>
      <c r="D59" s="761"/>
      <c r="E59" s="761"/>
      <c r="F59" s="761"/>
      <c r="G59" s="761"/>
      <c r="H59" s="761"/>
      <c r="I59" s="761"/>
      <c r="J59" s="761"/>
      <c r="K59" s="761"/>
      <c r="L59" s="761"/>
      <c r="M59" s="761"/>
      <c r="N59" s="761"/>
      <c r="O59" s="761"/>
      <c r="P59" s="761"/>
      <c r="Q59" s="761"/>
      <c r="R59" s="761"/>
      <c r="S59" s="761"/>
      <c r="T59" s="761"/>
      <c r="U59" s="761"/>
    </row>
    <row r="60" spans="1:21" ht="18" customHeight="1">
      <c r="A60" s="760" t="s">
        <v>571</v>
      </c>
      <c r="B60" s="760"/>
      <c r="C60" s="760"/>
      <c r="D60" s="762"/>
      <c r="E60" s="762"/>
      <c r="F60" s="762"/>
      <c r="G60" s="762"/>
      <c r="H60" s="762"/>
      <c r="I60" s="762"/>
      <c r="J60" s="762"/>
      <c r="K60" s="762"/>
      <c r="L60" s="762"/>
      <c r="M60" s="762"/>
      <c r="N60" s="762"/>
      <c r="O60" s="762"/>
      <c r="P60" s="762"/>
      <c r="Q60" s="762"/>
      <c r="R60" s="762"/>
      <c r="S60" s="762"/>
      <c r="T60" s="762"/>
      <c r="U60" s="762"/>
    </row>
    <row r="61" spans="1:21" ht="18" customHeight="1">
      <c r="A61" s="760"/>
      <c r="B61" s="760"/>
      <c r="C61" s="760"/>
      <c r="D61" s="762"/>
      <c r="E61" s="762"/>
      <c r="F61" s="762"/>
      <c r="G61" s="762"/>
      <c r="H61" s="762"/>
      <c r="I61" s="762"/>
      <c r="J61" s="762"/>
      <c r="K61" s="762"/>
      <c r="L61" s="762"/>
      <c r="M61" s="762"/>
      <c r="N61" s="762"/>
      <c r="O61" s="762"/>
      <c r="P61" s="762"/>
      <c r="Q61" s="762"/>
      <c r="R61" s="762"/>
      <c r="S61" s="762"/>
      <c r="T61" s="762"/>
      <c r="U61" s="762"/>
    </row>
    <row r="62" spans="1:21" ht="18" customHeight="1">
      <c r="A62" s="760"/>
      <c r="B62" s="760"/>
      <c r="C62" s="760"/>
      <c r="D62" s="762"/>
      <c r="E62" s="762"/>
      <c r="F62" s="762"/>
      <c r="G62" s="762"/>
      <c r="H62" s="762"/>
      <c r="I62" s="762"/>
      <c r="J62" s="762"/>
      <c r="K62" s="762"/>
      <c r="L62" s="762"/>
      <c r="M62" s="762"/>
      <c r="N62" s="762"/>
      <c r="O62" s="762"/>
      <c r="P62" s="762"/>
      <c r="Q62" s="762"/>
      <c r="R62" s="762"/>
      <c r="S62" s="762"/>
      <c r="T62" s="762"/>
      <c r="U62" s="762"/>
    </row>
    <row r="63" spans="1:21" ht="18" customHeight="1" thickBot="1">
      <c r="A63" s="743" t="s">
        <v>603</v>
      </c>
      <c r="B63" s="743"/>
      <c r="C63" s="743"/>
      <c r="D63" s="336" t="s">
        <v>281</v>
      </c>
      <c r="E63" s="744" t="s">
        <v>573</v>
      </c>
      <c r="F63" s="744"/>
      <c r="G63" s="744"/>
      <c r="H63" s="744"/>
      <c r="I63" s="744"/>
      <c r="J63" s="744"/>
      <c r="K63" s="744"/>
      <c r="L63" s="714" t="s">
        <v>604</v>
      </c>
      <c r="M63" s="714"/>
      <c r="N63" s="714"/>
      <c r="O63" s="745" t="s">
        <v>573</v>
      </c>
      <c r="P63" s="745"/>
      <c r="Q63" s="745"/>
      <c r="R63" s="745"/>
      <c r="S63" s="745"/>
      <c r="T63" s="745"/>
      <c r="U63" s="745"/>
    </row>
    <row r="64" spans="1:21" ht="18" customHeight="1" thickBot="1">
      <c r="A64" s="743"/>
      <c r="B64" s="743"/>
      <c r="C64" s="743"/>
      <c r="D64" s="341" t="s">
        <v>283</v>
      </c>
      <c r="E64" s="746" t="s">
        <v>573</v>
      </c>
      <c r="F64" s="746"/>
      <c r="G64" s="746"/>
      <c r="H64" s="746"/>
      <c r="I64" s="746"/>
      <c r="J64" s="746"/>
      <c r="K64" s="746"/>
      <c r="L64" s="714"/>
      <c r="M64" s="714"/>
      <c r="N64" s="714"/>
      <c r="O64" s="745"/>
      <c r="P64" s="745"/>
      <c r="Q64" s="745"/>
      <c r="R64" s="745"/>
      <c r="S64" s="745"/>
      <c r="T64" s="745"/>
      <c r="U64" s="745"/>
    </row>
    <row r="65" spans="1:22" ht="18" customHeight="1" thickBot="1">
      <c r="A65" s="45"/>
      <c r="B65" s="45"/>
      <c r="C65" s="45"/>
      <c r="D65" s="45"/>
      <c r="E65" s="45"/>
      <c r="F65" s="45"/>
      <c r="G65" s="45"/>
      <c r="H65" s="45"/>
      <c r="I65" s="45"/>
      <c r="J65" s="45"/>
      <c r="K65" s="45"/>
      <c r="L65" s="45"/>
      <c r="M65" s="45"/>
      <c r="N65" s="45"/>
      <c r="O65" s="45"/>
      <c r="P65" s="45"/>
      <c r="Q65" s="45"/>
      <c r="R65" s="45"/>
      <c r="S65" s="45"/>
      <c r="T65" s="45"/>
      <c r="U65" s="45"/>
    </row>
    <row r="66" spans="1:22" ht="18" customHeight="1" thickBot="1">
      <c r="A66" s="747" t="s">
        <v>605</v>
      </c>
      <c r="B66" s="747"/>
      <c r="C66" s="747"/>
      <c r="D66" s="577" t="s">
        <v>606</v>
      </c>
      <c r="E66" s="577"/>
      <c r="F66" s="577"/>
      <c r="G66" s="577"/>
      <c r="H66" s="577"/>
      <c r="I66" s="577"/>
      <c r="J66" s="577"/>
      <c r="K66" s="577" t="s">
        <v>561</v>
      </c>
      <c r="L66" s="577"/>
      <c r="M66" s="577"/>
      <c r="N66" s="577"/>
      <c r="O66" s="577"/>
      <c r="P66" s="577"/>
      <c r="Q66" s="577"/>
      <c r="R66" s="748" t="s">
        <v>562</v>
      </c>
      <c r="S66" s="748"/>
      <c r="T66" s="748"/>
      <c r="U66" s="748"/>
    </row>
    <row r="67" spans="1:22" ht="18" customHeight="1" thickBot="1">
      <c r="A67" s="747"/>
      <c r="B67" s="747"/>
      <c r="C67" s="747"/>
      <c r="D67" s="713" t="s">
        <v>607</v>
      </c>
      <c r="E67" s="713"/>
      <c r="F67" s="713"/>
      <c r="G67" s="713"/>
      <c r="H67" s="713"/>
      <c r="I67" s="713"/>
      <c r="J67" s="713"/>
      <c r="K67" s="338" t="s">
        <v>564</v>
      </c>
      <c r="L67" s="120" t="s">
        <v>565</v>
      </c>
      <c r="M67" s="749" t="s">
        <v>566</v>
      </c>
      <c r="N67" s="750"/>
      <c r="O67" s="750"/>
      <c r="P67" s="750"/>
      <c r="Q67" s="751" t="s">
        <v>567</v>
      </c>
      <c r="R67" s="752" t="s">
        <v>568</v>
      </c>
      <c r="S67" s="752"/>
      <c r="T67" s="752"/>
      <c r="U67" s="752"/>
    </row>
    <row r="68" spans="1:22" ht="18" customHeight="1" thickBot="1">
      <c r="A68" s="747"/>
      <c r="B68" s="747"/>
      <c r="C68" s="747"/>
      <c r="D68" s="713"/>
      <c r="E68" s="713"/>
      <c r="F68" s="713"/>
      <c r="G68" s="713"/>
      <c r="H68" s="713"/>
      <c r="I68" s="713"/>
      <c r="J68" s="713"/>
      <c r="K68" s="117" t="s">
        <v>569</v>
      </c>
      <c r="L68" s="116" t="s">
        <v>570</v>
      </c>
      <c r="M68" s="749"/>
      <c r="N68" s="750"/>
      <c r="O68" s="750"/>
      <c r="P68" s="750"/>
      <c r="Q68" s="751"/>
      <c r="R68" s="752"/>
      <c r="S68" s="752"/>
      <c r="T68" s="752"/>
      <c r="U68" s="752"/>
    </row>
    <row r="69" spans="1:22" ht="18" customHeight="1" thickBot="1">
      <c r="A69" s="747"/>
      <c r="B69" s="747"/>
      <c r="C69" s="747"/>
      <c r="D69" s="714" t="s">
        <v>607</v>
      </c>
      <c r="E69" s="714"/>
      <c r="F69" s="714"/>
      <c r="G69" s="714"/>
      <c r="H69" s="714"/>
      <c r="I69" s="714"/>
      <c r="J69" s="714"/>
      <c r="K69" s="338" t="s">
        <v>564</v>
      </c>
      <c r="L69" s="120" t="s">
        <v>565</v>
      </c>
      <c r="M69" s="753" t="s">
        <v>566</v>
      </c>
      <c r="N69" s="754"/>
      <c r="O69" s="754"/>
      <c r="P69" s="754"/>
      <c r="Q69" s="755" t="s">
        <v>567</v>
      </c>
      <c r="R69" s="756" t="s">
        <v>568</v>
      </c>
      <c r="S69" s="756"/>
      <c r="T69" s="756"/>
      <c r="U69" s="756"/>
    </row>
    <row r="70" spans="1:22" ht="18" customHeight="1" thickBot="1">
      <c r="A70" s="747"/>
      <c r="B70" s="747"/>
      <c r="C70" s="747"/>
      <c r="D70" s="714"/>
      <c r="E70" s="714"/>
      <c r="F70" s="714"/>
      <c r="G70" s="714"/>
      <c r="H70" s="714"/>
      <c r="I70" s="714"/>
      <c r="J70" s="714"/>
      <c r="K70" s="339" t="s">
        <v>569</v>
      </c>
      <c r="L70" s="340" t="s">
        <v>570</v>
      </c>
      <c r="M70" s="753"/>
      <c r="N70" s="754"/>
      <c r="O70" s="754"/>
      <c r="P70" s="754"/>
      <c r="Q70" s="755"/>
      <c r="R70" s="756"/>
      <c r="S70" s="756"/>
      <c r="T70" s="756"/>
      <c r="U70" s="756"/>
    </row>
    <row r="71" spans="1:22" ht="18" customHeight="1" thickBot="1">
      <c r="A71" s="45"/>
      <c r="B71" s="45"/>
      <c r="C71" s="45"/>
      <c r="D71" s="45"/>
      <c r="E71" s="45"/>
      <c r="F71" s="45"/>
      <c r="G71" s="45"/>
      <c r="H71" s="45"/>
      <c r="I71" s="45"/>
      <c r="J71" s="45"/>
      <c r="K71" s="45"/>
      <c r="L71" s="45"/>
      <c r="M71" s="45"/>
      <c r="N71" s="45"/>
      <c r="O71" s="45"/>
      <c r="P71" s="45"/>
      <c r="Q71" s="45"/>
      <c r="R71" s="45"/>
      <c r="S71" s="45"/>
      <c r="T71" s="45"/>
      <c r="U71" s="45"/>
    </row>
    <row r="72" spans="1:22" ht="18" customHeight="1" thickBot="1">
      <c r="A72" s="736" t="s">
        <v>608</v>
      </c>
      <c r="B72" s="736"/>
      <c r="C72" s="736"/>
      <c r="D72" s="579" t="s">
        <v>582</v>
      </c>
      <c r="E72" s="579"/>
      <c r="F72" s="579"/>
      <c r="G72" s="579" t="s">
        <v>583</v>
      </c>
      <c r="H72" s="579"/>
      <c r="I72" s="579"/>
      <c r="J72" s="579"/>
      <c r="K72" s="579"/>
      <c r="L72" s="579" t="s">
        <v>584</v>
      </c>
      <c r="M72" s="579"/>
      <c r="N72" s="579"/>
      <c r="O72" s="579"/>
      <c r="P72" s="579"/>
      <c r="Q72" s="658" t="s">
        <v>585</v>
      </c>
      <c r="R72" s="658"/>
      <c r="S72" s="658"/>
      <c r="T72" s="658"/>
      <c r="U72" s="658"/>
    </row>
    <row r="73" spans="1:22" ht="18" customHeight="1" thickBot="1">
      <c r="A73" s="736"/>
      <c r="B73" s="736"/>
      <c r="C73" s="736"/>
      <c r="D73" s="579"/>
      <c r="E73" s="579"/>
      <c r="F73" s="579"/>
      <c r="G73" s="737" t="s">
        <v>586</v>
      </c>
      <c r="H73" s="737"/>
      <c r="I73" s="737"/>
      <c r="J73" s="737"/>
      <c r="K73" s="737"/>
      <c r="L73" s="737" t="s">
        <v>586</v>
      </c>
      <c r="M73" s="737"/>
      <c r="N73" s="737"/>
      <c r="O73" s="737"/>
      <c r="P73" s="737"/>
      <c r="Q73" s="738" t="s">
        <v>586</v>
      </c>
      <c r="R73" s="738"/>
      <c r="S73" s="738"/>
      <c r="T73" s="738"/>
      <c r="U73" s="738"/>
      <c r="V73" s="126"/>
    </row>
    <row r="74" spans="1:22" ht="18" customHeight="1" thickBot="1">
      <c r="A74" s="736"/>
      <c r="B74" s="736"/>
      <c r="C74" s="736"/>
      <c r="D74" s="579"/>
      <c r="E74" s="579"/>
      <c r="F74" s="579"/>
      <c r="G74" s="739" t="s">
        <v>587</v>
      </c>
      <c r="H74" s="739"/>
      <c r="I74" s="739"/>
      <c r="J74" s="739"/>
      <c r="K74" s="739"/>
      <c r="L74" s="739" t="s">
        <v>587</v>
      </c>
      <c r="M74" s="739"/>
      <c r="N74" s="739"/>
      <c r="O74" s="739"/>
      <c r="P74" s="739"/>
      <c r="Q74" s="740" t="s">
        <v>587</v>
      </c>
      <c r="R74" s="740"/>
      <c r="S74" s="740"/>
      <c r="T74" s="740"/>
      <c r="U74" s="740"/>
    </row>
    <row r="75" spans="1:22" ht="18" customHeight="1" thickBot="1">
      <c r="A75" s="736"/>
      <c r="B75" s="736"/>
      <c r="C75" s="736"/>
      <c r="D75" s="741" t="s">
        <v>588</v>
      </c>
      <c r="E75" s="741"/>
      <c r="F75" s="741"/>
      <c r="G75" s="660" t="s">
        <v>590</v>
      </c>
      <c r="H75" s="660"/>
      <c r="I75" s="660"/>
      <c r="J75" s="660"/>
      <c r="K75" s="660" t="s">
        <v>583</v>
      </c>
      <c r="L75" s="660"/>
      <c r="M75" s="660"/>
      <c r="N75" s="660"/>
      <c r="O75" s="660" t="s">
        <v>584</v>
      </c>
      <c r="P75" s="660"/>
      <c r="Q75" s="660"/>
      <c r="R75" s="660"/>
      <c r="S75" s="688" t="s">
        <v>585</v>
      </c>
      <c r="T75" s="688"/>
      <c r="U75" s="688"/>
    </row>
    <row r="76" spans="1:22" ht="18" customHeight="1" thickBot="1">
      <c r="A76" s="736"/>
      <c r="B76" s="736"/>
      <c r="C76" s="736"/>
      <c r="D76" s="741"/>
      <c r="E76" s="741"/>
      <c r="F76" s="741"/>
      <c r="G76" s="741"/>
      <c r="H76" s="741"/>
      <c r="I76" s="741"/>
      <c r="J76" s="741"/>
      <c r="K76" s="741"/>
      <c r="L76" s="741"/>
      <c r="M76" s="741"/>
      <c r="N76" s="741"/>
      <c r="O76" s="741"/>
      <c r="P76" s="741"/>
      <c r="Q76" s="741"/>
      <c r="R76" s="741"/>
      <c r="S76" s="742"/>
      <c r="T76" s="742"/>
      <c r="U76" s="742"/>
    </row>
    <row r="77" spans="1:22" ht="18" customHeight="1" thickBot="1">
      <c r="A77" s="45"/>
      <c r="B77" s="45"/>
      <c r="C77" s="45"/>
      <c r="D77" s="45"/>
      <c r="E77" s="45"/>
      <c r="F77" s="45"/>
      <c r="G77" s="45"/>
      <c r="H77" s="45"/>
      <c r="I77" s="45"/>
      <c r="J77" s="45"/>
      <c r="K77" s="45"/>
      <c r="L77" s="45"/>
      <c r="M77" s="45"/>
      <c r="N77" s="45"/>
      <c r="O77" s="45"/>
      <c r="P77" s="45"/>
      <c r="Q77" s="45"/>
      <c r="R77" s="45"/>
      <c r="S77" s="45"/>
      <c r="T77" s="45"/>
      <c r="U77" s="45"/>
    </row>
    <row r="78" spans="1:22" ht="18" customHeight="1" thickBot="1">
      <c r="A78" s="733" t="s">
        <v>455</v>
      </c>
      <c r="B78" s="733"/>
      <c r="C78" s="733"/>
      <c r="D78" s="697"/>
      <c r="E78" s="697"/>
      <c r="F78" s="697"/>
      <c r="G78" s="697"/>
      <c r="H78" s="697"/>
      <c r="I78" s="697"/>
      <c r="J78" s="697"/>
      <c r="K78" s="697"/>
      <c r="M78" s="696" t="s">
        <v>609</v>
      </c>
      <c r="N78" s="696"/>
      <c r="O78" s="696"/>
      <c r="P78" s="697"/>
      <c r="Q78" s="697"/>
      <c r="R78" s="697"/>
      <c r="S78" s="697"/>
      <c r="T78" s="697"/>
      <c r="U78" s="697"/>
    </row>
    <row r="79" spans="1:22" ht="18" customHeight="1">
      <c r="A79" s="733"/>
      <c r="B79" s="733"/>
      <c r="C79" s="733"/>
      <c r="D79" s="697"/>
      <c r="E79" s="697"/>
      <c r="F79" s="697"/>
      <c r="G79" s="697"/>
      <c r="H79" s="697"/>
      <c r="I79" s="697"/>
      <c r="J79" s="697"/>
      <c r="K79" s="697"/>
      <c r="M79" s="696"/>
      <c r="N79" s="696"/>
      <c r="O79" s="696"/>
      <c r="P79" s="697"/>
      <c r="Q79" s="697"/>
      <c r="R79" s="697"/>
      <c r="S79" s="697"/>
      <c r="T79" s="697"/>
      <c r="U79" s="697"/>
    </row>
    <row r="80" spans="1:22" ht="18" customHeight="1">
      <c r="A80" s="734"/>
      <c r="B80" s="735" t="s">
        <v>447</v>
      </c>
      <c r="C80" s="735"/>
      <c r="D80" s="568"/>
      <c r="E80" s="568"/>
      <c r="F80" s="568"/>
      <c r="G80" s="568"/>
      <c r="H80" s="568"/>
      <c r="I80" s="568"/>
      <c r="J80" s="568"/>
      <c r="K80" s="568"/>
      <c r="M80" s="698" t="s">
        <v>610</v>
      </c>
      <c r="N80" s="698"/>
      <c r="O80" s="698"/>
      <c r="P80" s="568"/>
      <c r="Q80" s="568"/>
      <c r="R80" s="568"/>
      <c r="S80" s="568"/>
      <c r="T80" s="568"/>
      <c r="U80" s="568"/>
    </row>
    <row r="81" spans="1:21" ht="18" customHeight="1">
      <c r="A81" s="734"/>
      <c r="B81" s="735"/>
      <c r="C81" s="735"/>
      <c r="D81" s="568"/>
      <c r="E81" s="568"/>
      <c r="F81" s="568"/>
      <c r="G81" s="568"/>
      <c r="H81" s="568"/>
      <c r="I81" s="568"/>
      <c r="J81" s="568"/>
      <c r="K81" s="568"/>
      <c r="M81" s="698"/>
      <c r="N81" s="698"/>
      <c r="O81" s="698"/>
      <c r="P81" s="568"/>
      <c r="Q81" s="568"/>
      <c r="R81" s="568"/>
      <c r="S81" s="568"/>
      <c r="T81" s="568"/>
      <c r="U81" s="568"/>
    </row>
    <row r="82" spans="1:21" ht="18" customHeight="1">
      <c r="A82" s="729" t="s">
        <v>529</v>
      </c>
      <c r="B82" s="729"/>
      <c r="C82" s="729"/>
      <c r="D82" s="730" t="s">
        <v>594</v>
      </c>
      <c r="E82" s="730"/>
      <c r="F82" s="731"/>
      <c r="G82" s="731"/>
      <c r="H82" s="731"/>
      <c r="I82" s="731"/>
      <c r="J82" s="731"/>
      <c r="K82" s="731"/>
      <c r="M82" s="698" t="s">
        <v>611</v>
      </c>
      <c r="N82" s="698"/>
      <c r="O82" s="698"/>
      <c r="P82" s="568"/>
      <c r="Q82" s="568"/>
      <c r="R82" s="568"/>
      <c r="S82" s="568"/>
      <c r="T82" s="568"/>
      <c r="U82" s="568"/>
    </row>
    <row r="83" spans="1:21" ht="18" customHeight="1">
      <c r="A83" s="729"/>
      <c r="B83" s="729"/>
      <c r="C83" s="729"/>
      <c r="D83" s="732" t="s">
        <v>595</v>
      </c>
      <c r="E83" s="732"/>
      <c r="F83" s="731"/>
      <c r="G83" s="731"/>
      <c r="H83" s="731"/>
      <c r="I83" s="731"/>
      <c r="J83" s="731"/>
      <c r="K83" s="731"/>
      <c r="M83" s="698"/>
      <c r="N83" s="698"/>
      <c r="O83" s="698"/>
      <c r="P83" s="568"/>
      <c r="Q83" s="568"/>
      <c r="R83" s="568"/>
      <c r="S83" s="568"/>
      <c r="T83" s="568"/>
      <c r="U83" s="568"/>
    </row>
    <row r="84" spans="1:21" ht="18" customHeight="1" thickBot="1">
      <c r="A84" s="712"/>
      <c r="B84" s="714" t="s">
        <v>462</v>
      </c>
      <c r="C84" s="714"/>
      <c r="D84" s="652"/>
      <c r="E84" s="652"/>
      <c r="F84" s="652"/>
      <c r="G84" s="652"/>
      <c r="H84" s="652"/>
      <c r="I84" s="652"/>
      <c r="J84" s="652"/>
      <c r="K84" s="652"/>
      <c r="M84" s="729" t="s">
        <v>612</v>
      </c>
      <c r="N84" s="729"/>
      <c r="O84" s="729"/>
      <c r="P84" s="568"/>
      <c r="Q84" s="568"/>
      <c r="R84" s="568"/>
      <c r="S84" s="568"/>
      <c r="T84" s="568"/>
      <c r="U84" s="568"/>
    </row>
    <row r="85" spans="1:21" ht="18" customHeight="1" thickBot="1">
      <c r="A85" s="712"/>
      <c r="B85" s="714"/>
      <c r="C85" s="714"/>
      <c r="D85" s="652"/>
      <c r="E85" s="652"/>
      <c r="F85" s="652"/>
      <c r="G85" s="652"/>
      <c r="H85" s="652"/>
      <c r="I85" s="652"/>
      <c r="J85" s="652"/>
      <c r="K85" s="652"/>
      <c r="M85" s="729"/>
      <c r="N85" s="729"/>
      <c r="O85" s="729"/>
      <c r="P85" s="568"/>
      <c r="Q85" s="568"/>
      <c r="R85" s="568"/>
      <c r="S85" s="568"/>
      <c r="T85" s="568"/>
      <c r="U85" s="568"/>
    </row>
    <row r="86" spans="1:21" ht="18" customHeight="1" thickBot="1">
      <c r="M86" s="712"/>
      <c r="N86" s="713" t="s">
        <v>462</v>
      </c>
      <c r="O86" s="713"/>
      <c r="P86" s="568"/>
      <c r="Q86" s="568"/>
      <c r="R86" s="568"/>
      <c r="S86" s="568"/>
      <c r="T86" s="568"/>
      <c r="U86" s="568"/>
    </row>
    <row r="87" spans="1:21" ht="18" customHeight="1" thickBot="1">
      <c r="M87" s="712"/>
      <c r="N87" s="713"/>
      <c r="O87" s="713"/>
      <c r="P87" s="568"/>
      <c r="Q87" s="568"/>
      <c r="R87" s="568"/>
      <c r="S87" s="568"/>
      <c r="T87" s="568"/>
      <c r="U87" s="568"/>
    </row>
    <row r="88" spans="1:21" ht="18" customHeight="1" thickBot="1">
      <c r="M88" s="712"/>
      <c r="N88" s="714" t="s">
        <v>597</v>
      </c>
      <c r="O88" s="714"/>
      <c r="P88" s="652"/>
      <c r="Q88" s="652"/>
      <c r="R88" s="652"/>
      <c r="S88" s="652"/>
      <c r="T88" s="652"/>
      <c r="U88" s="652"/>
    </row>
    <row r="89" spans="1:21" ht="16.5" customHeight="1" thickBot="1">
      <c r="M89" s="712"/>
      <c r="N89" s="714"/>
      <c r="O89" s="714"/>
      <c r="P89" s="652"/>
      <c r="Q89" s="652"/>
      <c r="R89" s="652"/>
      <c r="S89" s="652"/>
      <c r="T89" s="652"/>
      <c r="U89" s="652"/>
    </row>
    <row r="90" spans="1:21" ht="12.75" thickBot="1"/>
    <row r="91" spans="1:21" ht="18" customHeight="1" thickBot="1">
      <c r="A91" s="715" t="s">
        <v>598</v>
      </c>
      <c r="B91" s="716"/>
      <c r="C91" s="716"/>
      <c r="D91" s="716"/>
      <c r="E91" s="719" t="s">
        <v>599</v>
      </c>
      <c r="F91" s="719"/>
      <c r="G91" s="720"/>
      <c r="H91" s="723" t="s">
        <v>600</v>
      </c>
      <c r="I91" s="723"/>
      <c r="J91" s="723"/>
      <c r="K91" s="723"/>
      <c r="L91" s="725" t="s">
        <v>599</v>
      </c>
      <c r="M91" s="725"/>
      <c r="N91" s="726"/>
      <c r="S91" s="45"/>
      <c r="T91" s="45"/>
      <c r="U91" s="45"/>
    </row>
    <row r="92" spans="1:21" ht="18" customHeight="1" thickBot="1">
      <c r="A92" s="717"/>
      <c r="B92" s="718"/>
      <c r="C92" s="718"/>
      <c r="D92" s="718"/>
      <c r="E92" s="721"/>
      <c r="F92" s="721"/>
      <c r="G92" s="722"/>
      <c r="H92" s="724"/>
      <c r="I92" s="724"/>
      <c r="J92" s="724"/>
      <c r="K92" s="724"/>
      <c r="L92" s="727"/>
      <c r="M92" s="727"/>
      <c r="N92" s="728"/>
      <c r="S92" s="45"/>
      <c r="T92" s="45"/>
      <c r="U92" s="45"/>
    </row>
    <row r="93" spans="1:21" ht="18" customHeight="1">
      <c r="A93" s="127"/>
      <c r="B93" s="127"/>
      <c r="C93" s="127"/>
      <c r="D93" s="127"/>
      <c r="E93" s="40"/>
      <c r="F93" s="40"/>
      <c r="G93" s="40"/>
      <c r="H93" s="50"/>
      <c r="I93" s="50"/>
      <c r="J93" s="50"/>
      <c r="K93" s="50"/>
      <c r="L93" s="40"/>
      <c r="M93" s="40"/>
      <c r="N93" s="40"/>
      <c r="O93" s="50"/>
      <c r="P93" s="50"/>
      <c r="Q93" s="50"/>
      <c r="R93" s="50"/>
      <c r="S93" s="40"/>
      <c r="T93" s="40"/>
      <c r="U93" s="40"/>
    </row>
    <row r="94" spans="1:21" ht="18" customHeight="1">
      <c r="A94" s="342" t="s">
        <v>613</v>
      </c>
      <c r="B94" s="128"/>
      <c r="C94" s="128"/>
      <c r="D94" s="128"/>
      <c r="E94" s="128"/>
      <c r="F94" s="128"/>
      <c r="G94" s="128"/>
      <c r="H94" s="128"/>
      <c r="I94" s="128"/>
      <c r="J94" s="128"/>
      <c r="K94" s="128"/>
      <c r="L94" s="128"/>
      <c r="M94" s="128"/>
      <c r="N94" s="128"/>
      <c r="O94" s="128"/>
      <c r="P94" s="128"/>
      <c r="Q94" s="128"/>
      <c r="R94" s="128"/>
      <c r="S94" s="128"/>
      <c r="T94" s="128"/>
      <c r="U94" s="129"/>
    </row>
    <row r="95" spans="1:21" ht="18" customHeight="1">
      <c r="A95" s="710" t="s">
        <v>614</v>
      </c>
      <c r="B95" s="711" t="s">
        <v>615</v>
      </c>
      <c r="C95" s="711"/>
      <c r="D95" s="711"/>
      <c r="E95" s="711"/>
      <c r="F95" s="711"/>
      <c r="G95" s="711"/>
      <c r="H95" s="711"/>
      <c r="I95" s="711"/>
      <c r="J95" s="711"/>
      <c r="K95" s="711"/>
      <c r="L95" s="711"/>
      <c r="M95" s="711"/>
      <c r="N95" s="711"/>
      <c r="O95" s="711"/>
      <c r="P95" s="711"/>
      <c r="Q95" s="711"/>
      <c r="R95" s="711"/>
      <c r="S95" s="711"/>
      <c r="T95" s="711"/>
      <c r="U95" s="711"/>
    </row>
    <row r="96" spans="1:21" ht="18" customHeight="1">
      <c r="A96" s="710"/>
      <c r="B96" s="711"/>
      <c r="C96" s="711"/>
      <c r="D96" s="711"/>
      <c r="E96" s="711"/>
      <c r="F96" s="711"/>
      <c r="G96" s="711"/>
      <c r="H96" s="711"/>
      <c r="I96" s="711"/>
      <c r="J96" s="711"/>
      <c r="K96" s="711"/>
      <c r="L96" s="711"/>
      <c r="M96" s="711"/>
      <c r="N96" s="711"/>
      <c r="O96" s="711"/>
      <c r="P96" s="711"/>
      <c r="Q96" s="711"/>
      <c r="R96" s="711"/>
      <c r="S96" s="711"/>
      <c r="T96" s="711"/>
      <c r="U96" s="711"/>
    </row>
    <row r="97" spans="1:21" ht="18" customHeight="1">
      <c r="A97" s="710" t="s">
        <v>614</v>
      </c>
      <c r="B97" s="711" t="s">
        <v>616</v>
      </c>
      <c r="C97" s="711"/>
      <c r="D97" s="711"/>
      <c r="E97" s="711"/>
      <c r="F97" s="711"/>
      <c r="G97" s="711"/>
      <c r="H97" s="711"/>
      <c r="I97" s="711"/>
      <c r="J97" s="711"/>
      <c r="K97" s="711"/>
      <c r="L97" s="711"/>
      <c r="M97" s="711"/>
      <c r="N97" s="711"/>
      <c r="O97" s="711"/>
      <c r="P97" s="711"/>
      <c r="Q97" s="711"/>
      <c r="R97" s="711"/>
      <c r="S97" s="711"/>
      <c r="T97" s="711"/>
      <c r="U97" s="711"/>
    </row>
    <row r="98" spans="1:21" ht="18" customHeight="1">
      <c r="A98" s="710"/>
      <c r="B98" s="711"/>
      <c r="C98" s="711"/>
      <c r="D98" s="711"/>
      <c r="E98" s="711"/>
      <c r="F98" s="711"/>
      <c r="G98" s="711"/>
      <c r="H98" s="711"/>
      <c r="I98" s="711"/>
      <c r="J98" s="711"/>
      <c r="K98" s="711"/>
      <c r="L98" s="711"/>
      <c r="M98" s="711"/>
      <c r="N98" s="711"/>
      <c r="O98" s="711"/>
      <c r="P98" s="711"/>
      <c r="Q98" s="711"/>
      <c r="R98" s="711"/>
      <c r="S98" s="711"/>
      <c r="T98" s="711"/>
      <c r="U98" s="711"/>
    </row>
    <row r="99" spans="1:21" ht="18" customHeight="1">
      <c r="A99" s="710"/>
      <c r="B99" s="711"/>
      <c r="C99" s="711"/>
      <c r="D99" s="711"/>
      <c r="E99" s="711"/>
      <c r="F99" s="711"/>
      <c r="G99" s="711"/>
      <c r="H99" s="711"/>
      <c r="I99" s="711"/>
      <c r="J99" s="711"/>
      <c r="K99" s="711"/>
      <c r="L99" s="711"/>
      <c r="M99" s="711"/>
      <c r="N99" s="711"/>
      <c r="O99" s="711"/>
      <c r="P99" s="711"/>
      <c r="Q99" s="711"/>
      <c r="R99" s="711"/>
      <c r="S99" s="711"/>
      <c r="T99" s="711"/>
      <c r="U99" s="711"/>
    </row>
    <row r="100" spans="1:21" ht="18" customHeight="1">
      <c r="A100" s="710" t="s">
        <v>614</v>
      </c>
      <c r="B100" s="711" t="s">
        <v>617</v>
      </c>
      <c r="C100" s="711"/>
      <c r="D100" s="711"/>
      <c r="E100" s="711"/>
      <c r="F100" s="711"/>
      <c r="G100" s="711"/>
      <c r="H100" s="711"/>
      <c r="I100" s="711"/>
      <c r="J100" s="711"/>
      <c r="K100" s="711"/>
      <c r="L100" s="711"/>
      <c r="M100" s="711"/>
      <c r="N100" s="711"/>
      <c r="O100" s="711"/>
      <c r="P100" s="711"/>
      <c r="Q100" s="711"/>
      <c r="R100" s="711"/>
      <c r="S100" s="711"/>
      <c r="T100" s="711"/>
      <c r="U100" s="711"/>
    </row>
    <row r="101" spans="1:21" ht="18" customHeight="1">
      <c r="A101" s="710"/>
      <c r="B101" s="711"/>
      <c r="C101" s="711"/>
      <c r="D101" s="711"/>
      <c r="E101" s="711"/>
      <c r="F101" s="711"/>
      <c r="G101" s="711"/>
      <c r="H101" s="711"/>
      <c r="I101" s="711"/>
      <c r="J101" s="711"/>
      <c r="K101" s="711"/>
      <c r="L101" s="711"/>
      <c r="M101" s="711"/>
      <c r="N101" s="711"/>
      <c r="O101" s="711"/>
      <c r="P101" s="711"/>
      <c r="Q101" s="711"/>
      <c r="R101" s="711"/>
      <c r="S101" s="711"/>
      <c r="T101" s="711"/>
      <c r="U101" s="711"/>
    </row>
    <row r="102" spans="1:21" ht="18" customHeight="1">
      <c r="A102" s="708" t="s">
        <v>614</v>
      </c>
      <c r="B102" s="709" t="s">
        <v>618</v>
      </c>
      <c r="C102" s="709"/>
      <c r="D102" s="709"/>
      <c r="E102" s="709"/>
      <c r="F102" s="709"/>
      <c r="G102" s="709"/>
      <c r="H102" s="709"/>
      <c r="I102" s="709"/>
      <c r="J102" s="709"/>
      <c r="K102" s="709"/>
      <c r="L102" s="709"/>
      <c r="M102" s="709"/>
      <c r="N102" s="709"/>
      <c r="O102" s="709"/>
      <c r="P102" s="709"/>
      <c r="Q102" s="709"/>
      <c r="R102" s="709"/>
      <c r="S102" s="709"/>
      <c r="T102" s="709"/>
      <c r="U102" s="709"/>
    </row>
    <row r="103" spans="1:21" ht="18" customHeight="1">
      <c r="A103" s="708"/>
      <c r="B103" s="709"/>
      <c r="C103" s="709"/>
      <c r="D103" s="709"/>
      <c r="E103" s="709"/>
      <c r="F103" s="709"/>
      <c r="G103" s="709"/>
      <c r="H103" s="709"/>
      <c r="I103" s="709"/>
      <c r="J103" s="709"/>
      <c r="K103" s="709"/>
      <c r="L103" s="709"/>
      <c r="M103" s="709"/>
      <c r="N103" s="709"/>
      <c r="O103" s="709"/>
      <c r="P103" s="709"/>
      <c r="Q103" s="709"/>
      <c r="R103" s="709"/>
      <c r="S103" s="709"/>
      <c r="T103" s="709"/>
      <c r="U103" s="709"/>
    </row>
  </sheetData>
  <sheetProtection selectLockedCells="1" selectUnlockedCells="1"/>
  <mergeCells count="196">
    <mergeCell ref="A1:C1"/>
    <mergeCell ref="B2:T3"/>
    <mergeCell ref="O4:T4"/>
    <mergeCell ref="A6:C6"/>
    <mergeCell ref="G6:T6"/>
    <mergeCell ref="A8:C8"/>
    <mergeCell ref="G8:T8"/>
    <mergeCell ref="A10:C14"/>
    <mergeCell ref="D10:J10"/>
    <mergeCell ref="K10:Q10"/>
    <mergeCell ref="R10:U10"/>
    <mergeCell ref="D11:H12"/>
    <mergeCell ref="I11:J12"/>
    <mergeCell ref="M11:M12"/>
    <mergeCell ref="N11:P12"/>
    <mergeCell ref="Q11:Q12"/>
    <mergeCell ref="R11:U12"/>
    <mergeCell ref="D13:H14"/>
    <mergeCell ref="I13:J14"/>
    <mergeCell ref="M13:M14"/>
    <mergeCell ref="N13:P14"/>
    <mergeCell ref="Q13:Q14"/>
    <mergeCell ref="R13:U14"/>
    <mergeCell ref="A16:C18"/>
    <mergeCell ref="D16:U18"/>
    <mergeCell ref="A19:C20"/>
    <mergeCell ref="D19:U20"/>
    <mergeCell ref="A21:C22"/>
    <mergeCell ref="E21:K21"/>
    <mergeCell ref="L21:N22"/>
    <mergeCell ref="O21:U22"/>
    <mergeCell ref="E22:K22"/>
    <mergeCell ref="A24:C26"/>
    <mergeCell ref="D24:E24"/>
    <mergeCell ref="F24:M24"/>
    <mergeCell ref="N24:U24"/>
    <mergeCell ref="D25:E25"/>
    <mergeCell ref="F25:M25"/>
    <mergeCell ref="N25:U25"/>
    <mergeCell ref="D26:E26"/>
    <mergeCell ref="F26:M26"/>
    <mergeCell ref="N26:U26"/>
    <mergeCell ref="I32:L32"/>
    <mergeCell ref="M32:O32"/>
    <mergeCell ref="P32:R32"/>
    <mergeCell ref="S32:U32"/>
    <mergeCell ref="G33:H33"/>
    <mergeCell ref="I33:L33"/>
    <mergeCell ref="M33:O33"/>
    <mergeCell ref="P33:R33"/>
    <mergeCell ref="S33:U33"/>
    <mergeCell ref="A34:S34"/>
    <mergeCell ref="A35:C36"/>
    <mergeCell ref="D35:K36"/>
    <mergeCell ref="L35:N36"/>
    <mergeCell ref="O35:U36"/>
    <mergeCell ref="A37:U37"/>
    <mergeCell ref="A28:C33"/>
    <mergeCell ref="D28:F30"/>
    <mergeCell ref="G28:K28"/>
    <mergeCell ref="L28:P28"/>
    <mergeCell ref="Q28:U28"/>
    <mergeCell ref="G29:K29"/>
    <mergeCell ref="L29:P29"/>
    <mergeCell ref="Q29:U29"/>
    <mergeCell ref="G30:K30"/>
    <mergeCell ref="L30:P30"/>
    <mergeCell ref="Q30:U30"/>
    <mergeCell ref="D31:F33"/>
    <mergeCell ref="G31:H31"/>
    <mergeCell ref="I31:L31"/>
    <mergeCell ref="M31:O31"/>
    <mergeCell ref="P31:R31"/>
    <mergeCell ref="S31:U31"/>
    <mergeCell ref="G32:H32"/>
    <mergeCell ref="A38:C39"/>
    <mergeCell ref="D38:K39"/>
    <mergeCell ref="L38:N39"/>
    <mergeCell ref="O38:U39"/>
    <mergeCell ref="A40:C41"/>
    <mergeCell ref="D40:K41"/>
    <mergeCell ref="L40:N41"/>
    <mergeCell ref="O40:U41"/>
    <mergeCell ref="D46:K47"/>
    <mergeCell ref="L46:N47"/>
    <mergeCell ref="O46:U47"/>
    <mergeCell ref="A42:C43"/>
    <mergeCell ref="D42:E42"/>
    <mergeCell ref="F42:K43"/>
    <mergeCell ref="L42:N43"/>
    <mergeCell ref="O42:U43"/>
    <mergeCell ref="D43:E43"/>
    <mergeCell ref="O48:U49"/>
    <mergeCell ref="B50:C51"/>
    <mergeCell ref="D50:K51"/>
    <mergeCell ref="M50:N51"/>
    <mergeCell ref="O50:U51"/>
    <mergeCell ref="A44:C45"/>
    <mergeCell ref="D44:K45"/>
    <mergeCell ref="L44:N45"/>
    <mergeCell ref="O44:U45"/>
    <mergeCell ref="A46:C47"/>
    <mergeCell ref="A53:D54"/>
    <mergeCell ref="E53:G54"/>
    <mergeCell ref="H53:K54"/>
    <mergeCell ref="L53:N54"/>
    <mergeCell ref="A48:A51"/>
    <mergeCell ref="B48:C49"/>
    <mergeCell ref="D48:K49"/>
    <mergeCell ref="L48:L51"/>
    <mergeCell ref="M48:N49"/>
    <mergeCell ref="A55:H55"/>
    <mergeCell ref="A56:C57"/>
    <mergeCell ref="D56:K57"/>
    <mergeCell ref="L56:N57"/>
    <mergeCell ref="O56:U57"/>
    <mergeCell ref="A58:C59"/>
    <mergeCell ref="D58:U59"/>
    <mergeCell ref="A60:C62"/>
    <mergeCell ref="D60:U62"/>
    <mergeCell ref="A63:C64"/>
    <mergeCell ref="E63:K63"/>
    <mergeCell ref="L63:N64"/>
    <mergeCell ref="O63:U64"/>
    <mergeCell ref="E64:K64"/>
    <mergeCell ref="A66:C70"/>
    <mergeCell ref="D66:J66"/>
    <mergeCell ref="K66:Q66"/>
    <mergeCell ref="R66:U66"/>
    <mergeCell ref="D67:J68"/>
    <mergeCell ref="M67:M68"/>
    <mergeCell ref="N67:P68"/>
    <mergeCell ref="Q67:Q68"/>
    <mergeCell ref="R67:U68"/>
    <mergeCell ref="D69:J70"/>
    <mergeCell ref="M69:M70"/>
    <mergeCell ref="N69:P70"/>
    <mergeCell ref="Q69:Q70"/>
    <mergeCell ref="R69:U70"/>
    <mergeCell ref="A72:C76"/>
    <mergeCell ref="D72:F74"/>
    <mergeCell ref="G72:K72"/>
    <mergeCell ref="L72:P72"/>
    <mergeCell ref="Q72:U72"/>
    <mergeCell ref="G73:K73"/>
    <mergeCell ref="L73:P73"/>
    <mergeCell ref="Q73:U73"/>
    <mergeCell ref="G74:K74"/>
    <mergeCell ref="L74:P74"/>
    <mergeCell ref="Q74:U74"/>
    <mergeCell ref="D75:F76"/>
    <mergeCell ref="G75:J75"/>
    <mergeCell ref="K75:N75"/>
    <mergeCell ref="O75:R75"/>
    <mergeCell ref="S75:U75"/>
    <mergeCell ref="G76:J76"/>
    <mergeCell ref="K76:N76"/>
    <mergeCell ref="O76:R76"/>
    <mergeCell ref="S76:U76"/>
    <mergeCell ref="A78:C79"/>
    <mergeCell ref="D78:K79"/>
    <mergeCell ref="M78:O79"/>
    <mergeCell ref="P78:U79"/>
    <mergeCell ref="A80:A81"/>
    <mergeCell ref="B80:C81"/>
    <mergeCell ref="D80:K81"/>
    <mergeCell ref="M80:O81"/>
    <mergeCell ref="P80:U81"/>
    <mergeCell ref="A82:C83"/>
    <mergeCell ref="D82:E82"/>
    <mergeCell ref="F82:K83"/>
    <mergeCell ref="M82:O83"/>
    <mergeCell ref="P82:U83"/>
    <mergeCell ref="D83:E83"/>
    <mergeCell ref="A84:A85"/>
    <mergeCell ref="B84:C85"/>
    <mergeCell ref="D84:K85"/>
    <mergeCell ref="M84:O85"/>
    <mergeCell ref="P84:U85"/>
    <mergeCell ref="A102:A103"/>
    <mergeCell ref="B102:U103"/>
    <mergeCell ref="A95:A96"/>
    <mergeCell ref="B95:U96"/>
    <mergeCell ref="A97:A99"/>
    <mergeCell ref="B97:U99"/>
    <mergeCell ref="A100:A101"/>
    <mergeCell ref="B100:U101"/>
    <mergeCell ref="M86:M89"/>
    <mergeCell ref="N86:O87"/>
    <mergeCell ref="P86:U87"/>
    <mergeCell ref="N88:O89"/>
    <mergeCell ref="P88:U89"/>
    <mergeCell ref="A91:D92"/>
    <mergeCell ref="E91:G92"/>
    <mergeCell ref="H91:K92"/>
    <mergeCell ref="L91:N92"/>
  </mergeCells>
  <phoneticPr fontId="27"/>
  <hyperlinks>
    <hyperlink ref="X2" location="提出書類!R115" display="提出書類!R115" xr:uid="{D25EFBBF-E4D5-4B43-84E7-7FDA9506F4B3}"/>
  </hyperlinks>
  <pageMargins left="0.98402777777777772" right="0.39374999999999999" top="0.78749999999999998" bottom="0.78749999999999998" header="0.51180555555555551" footer="0.51180555555555551"/>
  <pageSetup paperSize="9" scale="87" orientation="portrait" horizontalDpi="300" verticalDpi="300" r:id="rId1"/>
  <headerFooter alignWithMargins="0"/>
  <colBreaks count="1" manualBreakCount="1">
    <brk id="21"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CD1A9-4548-4402-8509-682DA7233C63}">
  <sheetPr>
    <tabColor theme="9" tint="0.79998168889431442"/>
  </sheetPr>
  <dimension ref="F1:AX108"/>
  <sheetViews>
    <sheetView zoomScaleNormal="100" workbookViewId="0"/>
  </sheetViews>
  <sheetFormatPr defaultColWidth="4.5" defaultRowHeight="12"/>
  <cols>
    <col min="1" max="5" width="4.5" style="121"/>
    <col min="6" max="26" width="4.25" style="121" customWidth="1"/>
    <col min="27" max="16384" width="4.5" style="121"/>
  </cols>
  <sheetData>
    <row r="1" spans="6:50" ht="14.25">
      <c r="F1"/>
      <c r="G1"/>
      <c r="H1"/>
      <c r="I1"/>
      <c r="J1"/>
      <c r="K1"/>
      <c r="L1"/>
      <c r="M1"/>
      <c r="N1"/>
      <c r="O1"/>
      <c r="P1"/>
      <c r="Q1"/>
      <c r="R1"/>
      <c r="S1"/>
      <c r="T1"/>
      <c r="U1"/>
      <c r="V1"/>
      <c r="W1"/>
      <c r="X1"/>
      <c r="Y1"/>
      <c r="Z1"/>
    </row>
    <row r="2" spans="6:50" ht="14.25">
      <c r="F2"/>
      <c r="G2"/>
      <c r="H2"/>
      <c r="I2"/>
      <c r="J2"/>
      <c r="K2"/>
      <c r="L2"/>
      <c r="M2"/>
      <c r="N2"/>
      <c r="O2"/>
      <c r="P2"/>
      <c r="Q2"/>
      <c r="R2"/>
      <c r="S2"/>
      <c r="T2"/>
      <c r="U2"/>
      <c r="V2"/>
      <c r="W2"/>
      <c r="X2"/>
      <c r="Y2"/>
      <c r="Z2"/>
    </row>
    <row r="3" spans="6:50" ht="14.25">
      <c r="F3"/>
      <c r="G3"/>
      <c r="H3"/>
      <c r="I3"/>
      <c r="J3"/>
      <c r="K3"/>
      <c r="L3"/>
      <c r="M3"/>
      <c r="N3"/>
      <c r="O3"/>
      <c r="P3"/>
      <c r="Q3"/>
      <c r="R3"/>
      <c r="S3"/>
      <c r="T3"/>
      <c r="U3"/>
      <c r="V3"/>
      <c r="W3"/>
      <c r="X3"/>
      <c r="Y3"/>
      <c r="Z3"/>
    </row>
    <row r="4" spans="6:50" ht="18" customHeight="1" thickBot="1">
      <c r="F4" s="587" t="s">
        <v>555</v>
      </c>
      <c r="G4" s="587"/>
      <c r="H4" s="587"/>
      <c r="I4" s="45"/>
      <c r="J4" s="45"/>
      <c r="K4"/>
      <c r="L4"/>
      <c r="M4"/>
      <c r="N4"/>
      <c r="O4"/>
      <c r="P4"/>
      <c r="Q4"/>
      <c r="R4"/>
      <c r="S4"/>
      <c r="T4"/>
      <c r="U4"/>
      <c r="V4"/>
      <c r="W4"/>
      <c r="X4"/>
      <c r="Y4"/>
      <c r="Z4"/>
      <c r="AD4" s="800" t="s">
        <v>601</v>
      </c>
      <c r="AE4" s="800"/>
      <c r="AF4" s="800"/>
      <c r="AG4" s="800"/>
      <c r="AH4" s="800"/>
      <c r="AI4" s="800"/>
      <c r="AJ4" s="800"/>
      <c r="AK4" s="800"/>
      <c r="AL4" s="800"/>
      <c r="AM4" s="800"/>
      <c r="AN4" s="800"/>
      <c r="AO4" s="800"/>
      <c r="AP4" s="800"/>
      <c r="AQ4" s="800"/>
      <c r="AR4" s="800"/>
      <c r="AS4" s="800"/>
      <c r="AT4" s="800"/>
      <c r="AU4" s="800"/>
      <c r="AV4" s="800"/>
      <c r="AW4" s="800"/>
      <c r="AX4" s="800"/>
    </row>
    <row r="5" spans="6:50" ht="18" customHeight="1" thickBot="1">
      <c r="F5" s="50"/>
      <c r="G5" s="673" t="s">
        <v>556</v>
      </c>
      <c r="H5" s="673"/>
      <c r="I5" s="673"/>
      <c r="J5" s="673"/>
      <c r="K5" s="673"/>
      <c r="L5" s="673"/>
      <c r="M5" s="673"/>
      <c r="N5" s="673"/>
      <c r="O5" s="673"/>
      <c r="P5" s="673"/>
      <c r="Q5" s="673"/>
      <c r="R5" s="673"/>
      <c r="S5" s="673"/>
      <c r="T5" s="673"/>
      <c r="U5" s="673"/>
      <c r="V5" s="673"/>
      <c r="W5" s="673"/>
      <c r="X5" s="673"/>
      <c r="Y5" s="673"/>
      <c r="Z5"/>
      <c r="AD5" s="765" t="s">
        <v>399</v>
      </c>
      <c r="AE5" s="765"/>
      <c r="AF5" s="765"/>
      <c r="AG5" s="758"/>
      <c r="AH5" s="758"/>
      <c r="AI5" s="758"/>
      <c r="AJ5" s="758"/>
      <c r="AK5" s="758"/>
      <c r="AL5" s="758"/>
      <c r="AM5" s="758"/>
      <c r="AN5" s="758"/>
      <c r="AO5" s="577" t="s">
        <v>253</v>
      </c>
      <c r="AP5" s="577"/>
      <c r="AQ5" s="577"/>
      <c r="AR5" s="697"/>
      <c r="AS5" s="697"/>
      <c r="AT5" s="697"/>
      <c r="AU5" s="697"/>
      <c r="AV5" s="697"/>
      <c r="AW5" s="697"/>
      <c r="AX5" s="697"/>
    </row>
    <row r="6" spans="6:50" ht="18" customHeight="1">
      <c r="F6" s="50"/>
      <c r="G6" s="673"/>
      <c r="H6" s="673"/>
      <c r="I6" s="673"/>
      <c r="J6" s="673"/>
      <c r="K6" s="673"/>
      <c r="L6" s="673"/>
      <c r="M6" s="673"/>
      <c r="N6" s="673"/>
      <c r="O6" s="673"/>
      <c r="P6" s="673"/>
      <c r="Q6" s="673"/>
      <c r="R6" s="673"/>
      <c r="S6" s="673"/>
      <c r="T6" s="673"/>
      <c r="U6" s="673"/>
      <c r="V6" s="673"/>
      <c r="W6" s="673"/>
      <c r="X6" s="673"/>
      <c r="Y6" s="673"/>
      <c r="Z6"/>
      <c r="AD6" s="765"/>
      <c r="AE6" s="765"/>
      <c r="AF6" s="765"/>
      <c r="AG6" s="758"/>
      <c r="AH6" s="758"/>
      <c r="AI6" s="758"/>
      <c r="AJ6" s="758"/>
      <c r="AK6" s="758"/>
      <c r="AL6" s="758"/>
      <c r="AM6" s="758"/>
      <c r="AN6" s="758"/>
      <c r="AO6" s="577"/>
      <c r="AP6" s="577"/>
      <c r="AQ6" s="577"/>
      <c r="AR6" s="697"/>
      <c r="AS6" s="697"/>
      <c r="AT6" s="697"/>
      <c r="AU6" s="697"/>
      <c r="AV6" s="697"/>
      <c r="AW6" s="697"/>
      <c r="AX6" s="697"/>
    </row>
    <row r="7" spans="6:50" ht="18" customHeight="1">
      <c r="F7"/>
      <c r="G7"/>
      <c r="H7"/>
      <c r="I7"/>
      <c r="J7"/>
      <c r="K7"/>
      <c r="L7"/>
      <c r="M7"/>
      <c r="N7"/>
      <c r="O7"/>
      <c r="P7"/>
      <c r="Q7"/>
      <c r="R7"/>
      <c r="S7"/>
      <c r="T7" s="801">
        <v>44350</v>
      </c>
      <c r="U7" s="801"/>
      <c r="V7" s="801"/>
      <c r="W7" s="801"/>
      <c r="X7" s="801"/>
      <c r="Y7" s="801"/>
      <c r="Z7"/>
      <c r="AD7" s="760" t="s">
        <v>602</v>
      </c>
      <c r="AE7" s="760"/>
      <c r="AF7" s="760"/>
      <c r="AG7" s="336"/>
      <c r="AH7" s="130"/>
      <c r="AI7" s="130"/>
      <c r="AJ7" s="130"/>
      <c r="AK7" s="130"/>
      <c r="AL7" s="130"/>
      <c r="AM7" s="130"/>
      <c r="AN7" s="130"/>
      <c r="AO7" s="130"/>
      <c r="AP7" s="130"/>
      <c r="AQ7" s="130"/>
      <c r="AR7" s="130"/>
      <c r="AS7" s="130"/>
      <c r="AT7" s="130"/>
      <c r="AU7" s="130"/>
      <c r="AV7" s="130"/>
      <c r="AW7" s="130"/>
      <c r="AX7" s="131"/>
    </row>
    <row r="8" spans="6:50" ht="9.6" customHeight="1">
      <c r="F8"/>
      <c r="G8"/>
      <c r="H8"/>
      <c r="I8"/>
      <c r="J8"/>
      <c r="K8"/>
      <c r="L8"/>
      <c r="M8"/>
      <c r="N8"/>
      <c r="O8"/>
      <c r="P8"/>
      <c r="Q8"/>
      <c r="R8"/>
      <c r="S8"/>
      <c r="T8"/>
      <c r="U8"/>
      <c r="V8"/>
      <c r="W8"/>
      <c r="X8"/>
      <c r="Y8"/>
      <c r="Z8"/>
      <c r="AD8" s="760"/>
      <c r="AE8" s="760"/>
      <c r="AF8" s="760"/>
      <c r="AG8" s="337"/>
      <c r="AH8" s="155"/>
      <c r="AI8" s="155"/>
      <c r="AJ8" s="155"/>
      <c r="AK8" s="155"/>
      <c r="AL8" s="155"/>
      <c r="AM8" s="155"/>
      <c r="AN8" s="155"/>
      <c r="AO8" s="155"/>
      <c r="AP8" s="155"/>
      <c r="AQ8" s="155"/>
      <c r="AR8" s="155"/>
      <c r="AS8" s="155"/>
      <c r="AT8" s="155"/>
      <c r="AU8" s="155"/>
      <c r="AV8" s="155"/>
      <c r="AW8" s="155"/>
      <c r="AX8" s="132"/>
    </row>
    <row r="9" spans="6:50" ht="18" customHeight="1">
      <c r="F9" s="777" t="s">
        <v>557</v>
      </c>
      <c r="G9" s="777"/>
      <c r="H9" s="777"/>
      <c r="I9" s="122"/>
      <c r="J9" s="122"/>
      <c r="K9" s="122"/>
      <c r="L9" s="778"/>
      <c r="M9" s="778"/>
      <c r="N9" s="778"/>
      <c r="O9" s="778"/>
      <c r="P9" s="778"/>
      <c r="Q9" s="778"/>
      <c r="R9" s="778"/>
      <c r="S9" s="778"/>
      <c r="T9" s="778"/>
      <c r="U9" s="778"/>
      <c r="V9" s="778"/>
      <c r="W9" s="778"/>
      <c r="X9" s="778"/>
      <c r="Y9" s="778"/>
      <c r="Z9"/>
      <c r="AD9" s="760" t="s">
        <v>571</v>
      </c>
      <c r="AE9" s="760"/>
      <c r="AF9" s="760"/>
      <c r="AG9" s="133"/>
      <c r="AH9" s="134"/>
      <c r="AI9" s="134"/>
      <c r="AJ9" s="134"/>
      <c r="AK9" s="134"/>
      <c r="AL9" s="134"/>
      <c r="AM9" s="134"/>
      <c r="AN9" s="134"/>
      <c r="AO9" s="134"/>
      <c r="AP9" s="134"/>
      <c r="AQ9" s="134"/>
      <c r="AR9" s="134"/>
      <c r="AS9" s="134"/>
      <c r="AT9" s="134"/>
      <c r="AU9" s="134"/>
      <c r="AV9" s="134"/>
      <c r="AW9" s="134"/>
      <c r="AX9" s="263"/>
    </row>
    <row r="10" spans="6:50" ht="18" customHeight="1">
      <c r="F10" s="123"/>
      <c r="G10" s="123"/>
      <c r="H10" s="123"/>
      <c r="I10" s="123"/>
      <c r="J10" s="123"/>
      <c r="K10" s="123"/>
      <c r="L10" s="124"/>
      <c r="M10" s="124"/>
      <c r="N10" s="124"/>
      <c r="X10"/>
      <c r="Y10"/>
      <c r="Z10"/>
      <c r="AD10" s="760"/>
      <c r="AE10" s="760"/>
      <c r="AF10" s="760"/>
      <c r="AG10" s="264"/>
      <c r="AH10" s="262"/>
      <c r="AI10" s="262"/>
      <c r="AJ10" s="262"/>
      <c r="AK10" s="262"/>
      <c r="AL10" s="262"/>
      <c r="AM10" s="262"/>
      <c r="AN10" s="262"/>
      <c r="AO10" s="262"/>
      <c r="AP10" s="262"/>
      <c r="AQ10" s="262"/>
      <c r="AR10" s="262"/>
      <c r="AS10" s="262"/>
      <c r="AT10" s="262"/>
      <c r="AU10" s="262"/>
      <c r="AV10" s="262"/>
      <c r="AW10" s="262"/>
      <c r="AX10" s="265"/>
    </row>
    <row r="11" spans="6:50" ht="18" customHeight="1" thickBot="1">
      <c r="F11" s="777" t="s">
        <v>558</v>
      </c>
      <c r="G11" s="777"/>
      <c r="H11" s="777"/>
      <c r="I11" s="122"/>
      <c r="J11" s="122"/>
      <c r="K11" s="122"/>
      <c r="L11" s="778"/>
      <c r="M11" s="778"/>
      <c r="N11" s="778"/>
      <c r="O11" s="778"/>
      <c r="P11" s="778"/>
      <c r="Q11" s="778"/>
      <c r="R11" s="778"/>
      <c r="S11" s="778"/>
      <c r="T11" s="778"/>
      <c r="U11" s="778"/>
      <c r="V11" s="778"/>
      <c r="W11" s="778"/>
      <c r="X11" s="778"/>
      <c r="Y11" s="778"/>
      <c r="Z11"/>
      <c r="AD11" s="743" t="s">
        <v>603</v>
      </c>
      <c r="AE11" s="743"/>
      <c r="AF11" s="743"/>
      <c r="AG11" s="336" t="s">
        <v>281</v>
      </c>
      <c r="AH11" s="744" t="s">
        <v>573</v>
      </c>
      <c r="AI11" s="744"/>
      <c r="AJ11" s="744"/>
      <c r="AK11" s="744"/>
      <c r="AL11" s="744"/>
      <c r="AM11" s="744"/>
      <c r="AN11" s="744"/>
      <c r="AO11" s="714" t="s">
        <v>604</v>
      </c>
      <c r="AP11" s="714"/>
      <c r="AQ11" s="714"/>
      <c r="AR11" s="745" t="s">
        <v>573</v>
      </c>
      <c r="AS11" s="745"/>
      <c r="AT11" s="745"/>
      <c r="AU11" s="745"/>
      <c r="AV11" s="745"/>
      <c r="AW11" s="745"/>
      <c r="AX11" s="745"/>
    </row>
    <row r="12" spans="6:50" ht="18" customHeight="1" thickBot="1">
      <c r="F12"/>
      <c r="G12"/>
      <c r="H12"/>
      <c r="I12"/>
      <c r="J12"/>
      <c r="K12"/>
      <c r="L12"/>
      <c r="M12"/>
      <c r="N12"/>
      <c r="O12"/>
      <c r="P12"/>
      <c r="Q12"/>
      <c r="R12"/>
      <c r="S12"/>
      <c r="T12"/>
      <c r="U12"/>
      <c r="V12"/>
      <c r="W12"/>
      <c r="X12"/>
      <c r="Y12"/>
      <c r="Z12"/>
      <c r="AD12" s="743"/>
      <c r="AE12" s="743"/>
      <c r="AF12" s="743"/>
      <c r="AG12" s="341" t="s">
        <v>283</v>
      </c>
      <c r="AH12" s="746" t="s">
        <v>573</v>
      </c>
      <c r="AI12" s="746"/>
      <c r="AJ12" s="746"/>
      <c r="AK12" s="746"/>
      <c r="AL12" s="746"/>
      <c r="AM12" s="746"/>
      <c r="AN12" s="746"/>
      <c r="AO12" s="714"/>
      <c r="AP12" s="714"/>
      <c r="AQ12" s="714"/>
      <c r="AR12" s="745"/>
      <c r="AS12" s="745"/>
      <c r="AT12" s="745"/>
      <c r="AU12" s="745"/>
      <c r="AV12" s="745"/>
      <c r="AW12" s="745"/>
      <c r="AX12" s="745"/>
    </row>
    <row r="13" spans="6:50" ht="18" customHeight="1" thickBot="1">
      <c r="F13" s="747" t="s">
        <v>559</v>
      </c>
      <c r="G13" s="747"/>
      <c r="H13" s="747"/>
      <c r="I13" s="577" t="s">
        <v>560</v>
      </c>
      <c r="J13" s="577"/>
      <c r="K13" s="577"/>
      <c r="L13" s="577"/>
      <c r="M13" s="577"/>
      <c r="N13" s="577"/>
      <c r="O13" s="577"/>
      <c r="P13" s="577" t="s">
        <v>561</v>
      </c>
      <c r="Q13" s="577"/>
      <c r="R13" s="577"/>
      <c r="S13" s="577"/>
      <c r="T13" s="577"/>
      <c r="U13" s="577"/>
      <c r="V13" s="577"/>
      <c r="W13" s="748" t="s">
        <v>562</v>
      </c>
      <c r="X13" s="748"/>
      <c r="Y13" s="748"/>
      <c r="Z13" s="748"/>
      <c r="AD13" s="135"/>
      <c r="AE13" s="135"/>
      <c r="AF13" s="135"/>
      <c r="AG13" s="135"/>
      <c r="AH13" s="136"/>
      <c r="AI13" s="136"/>
      <c r="AJ13" s="136"/>
      <c r="AK13" s="136"/>
      <c r="AL13" s="136"/>
      <c r="AM13" s="136"/>
      <c r="AN13" s="136"/>
      <c r="AO13" s="135"/>
      <c r="AP13" s="135"/>
      <c r="AQ13" s="135"/>
      <c r="AR13" s="136"/>
      <c r="AS13" s="136"/>
      <c r="AT13" s="136"/>
      <c r="AU13" s="136"/>
      <c r="AV13" s="136"/>
      <c r="AW13" s="136"/>
      <c r="AX13" s="136"/>
    </row>
    <row r="14" spans="6:50" ht="18" customHeight="1" thickBot="1">
      <c r="F14" s="747"/>
      <c r="G14" s="747"/>
      <c r="H14" s="747"/>
      <c r="I14" s="779"/>
      <c r="J14" s="779"/>
      <c r="K14" s="779"/>
      <c r="L14" s="779"/>
      <c r="M14" s="779"/>
      <c r="N14" s="751" t="s">
        <v>563</v>
      </c>
      <c r="O14" s="751"/>
      <c r="P14" s="338" t="s">
        <v>564</v>
      </c>
      <c r="Q14" s="120" t="s">
        <v>565</v>
      </c>
      <c r="R14" s="749" t="s">
        <v>566</v>
      </c>
      <c r="S14" s="750"/>
      <c r="T14" s="750"/>
      <c r="U14" s="750"/>
      <c r="V14" s="751" t="s">
        <v>567</v>
      </c>
      <c r="W14" s="752" t="s">
        <v>568</v>
      </c>
      <c r="X14" s="752"/>
      <c r="Y14" s="752"/>
      <c r="Z14" s="752"/>
      <c r="AD14" s="40"/>
      <c r="AE14" s="40"/>
      <c r="AF14" s="40"/>
      <c r="AG14" s="40"/>
      <c r="AH14" s="137"/>
      <c r="AI14" s="137"/>
      <c r="AJ14" s="137"/>
      <c r="AK14" s="137"/>
      <c r="AL14" s="137"/>
      <c r="AM14" s="137"/>
      <c r="AN14" s="137"/>
      <c r="AO14" s="40"/>
      <c r="AP14" s="40"/>
      <c r="AQ14" s="40"/>
      <c r="AR14" s="137"/>
      <c r="AS14" s="137"/>
      <c r="AT14" s="137"/>
      <c r="AU14" s="137"/>
      <c r="AV14" s="137"/>
      <c r="AW14" s="137"/>
      <c r="AX14" s="137"/>
    </row>
    <row r="15" spans="6:50" ht="18" customHeight="1" thickBot="1">
      <c r="F15" s="747"/>
      <c r="G15" s="747"/>
      <c r="H15" s="747"/>
      <c r="I15" s="779"/>
      <c r="J15" s="779"/>
      <c r="K15" s="779"/>
      <c r="L15" s="779"/>
      <c r="M15" s="779"/>
      <c r="N15" s="751"/>
      <c r="O15" s="751"/>
      <c r="P15" s="117" t="s">
        <v>569</v>
      </c>
      <c r="Q15" s="116" t="s">
        <v>570</v>
      </c>
      <c r="R15" s="749"/>
      <c r="S15" s="750"/>
      <c r="T15" s="750"/>
      <c r="U15" s="750"/>
      <c r="V15" s="751"/>
      <c r="W15" s="752"/>
      <c r="X15" s="752"/>
      <c r="Y15" s="752"/>
      <c r="Z15" s="752"/>
      <c r="AD15" s="747" t="s">
        <v>605</v>
      </c>
      <c r="AE15" s="747"/>
      <c r="AF15" s="747"/>
      <c r="AG15" s="577" t="s">
        <v>606</v>
      </c>
      <c r="AH15" s="577"/>
      <c r="AI15" s="577"/>
      <c r="AJ15" s="577"/>
      <c r="AK15" s="577"/>
      <c r="AL15" s="577"/>
      <c r="AM15" s="577"/>
      <c r="AN15" s="577" t="s">
        <v>561</v>
      </c>
      <c r="AO15" s="577"/>
      <c r="AP15" s="577"/>
      <c r="AQ15" s="577"/>
      <c r="AR15" s="577"/>
      <c r="AS15" s="577"/>
      <c r="AT15" s="577"/>
      <c r="AU15" s="748" t="s">
        <v>562</v>
      </c>
      <c r="AV15" s="748"/>
      <c r="AW15" s="748"/>
      <c r="AX15" s="748"/>
    </row>
    <row r="16" spans="6:50" ht="18" customHeight="1" thickBot="1">
      <c r="F16" s="747"/>
      <c r="G16" s="747"/>
      <c r="H16" s="747"/>
      <c r="I16" s="780"/>
      <c r="J16" s="780"/>
      <c r="K16" s="780"/>
      <c r="L16" s="780"/>
      <c r="M16" s="780"/>
      <c r="N16" s="755" t="s">
        <v>563</v>
      </c>
      <c r="O16" s="755"/>
      <c r="P16" s="338" t="s">
        <v>564</v>
      </c>
      <c r="Q16" s="120" t="s">
        <v>565</v>
      </c>
      <c r="R16" s="753" t="s">
        <v>566</v>
      </c>
      <c r="S16" s="754"/>
      <c r="T16" s="754"/>
      <c r="U16" s="754"/>
      <c r="V16" s="755" t="s">
        <v>567</v>
      </c>
      <c r="W16" s="756" t="s">
        <v>568</v>
      </c>
      <c r="X16" s="756"/>
      <c r="Y16" s="756"/>
      <c r="Z16" s="756"/>
      <c r="AD16" s="747"/>
      <c r="AE16" s="747"/>
      <c r="AF16" s="747"/>
      <c r="AG16" s="713" t="s">
        <v>607</v>
      </c>
      <c r="AH16" s="713"/>
      <c r="AI16" s="713"/>
      <c r="AJ16" s="713"/>
      <c r="AK16" s="713"/>
      <c r="AL16" s="713"/>
      <c r="AM16" s="713"/>
      <c r="AN16" s="338" t="s">
        <v>564</v>
      </c>
      <c r="AO16" s="120" t="s">
        <v>565</v>
      </c>
      <c r="AP16" s="138"/>
      <c r="AQ16" s="138"/>
      <c r="AR16" s="138"/>
      <c r="AS16" s="138"/>
      <c r="AT16" s="139"/>
      <c r="AU16" s="752" t="s">
        <v>568</v>
      </c>
      <c r="AV16" s="752"/>
      <c r="AW16" s="752"/>
      <c r="AX16" s="752"/>
    </row>
    <row r="17" spans="6:50" ht="18" customHeight="1" thickBot="1">
      <c r="F17" s="747"/>
      <c r="G17" s="747"/>
      <c r="H17" s="747"/>
      <c r="I17" s="780"/>
      <c r="J17" s="780"/>
      <c r="K17" s="780"/>
      <c r="L17" s="780"/>
      <c r="M17" s="780"/>
      <c r="N17" s="755"/>
      <c r="O17" s="755"/>
      <c r="P17" s="339" t="s">
        <v>569</v>
      </c>
      <c r="Q17" s="340" t="s">
        <v>570</v>
      </c>
      <c r="R17" s="753"/>
      <c r="S17" s="754"/>
      <c r="T17" s="754"/>
      <c r="U17" s="754"/>
      <c r="V17" s="755"/>
      <c r="W17" s="756"/>
      <c r="X17" s="756"/>
      <c r="Y17" s="756"/>
      <c r="Z17" s="756"/>
      <c r="AD17" s="747"/>
      <c r="AE17" s="747"/>
      <c r="AF17" s="747"/>
      <c r="AG17" s="713"/>
      <c r="AH17" s="713"/>
      <c r="AI17" s="713"/>
      <c r="AJ17" s="713"/>
      <c r="AK17" s="713"/>
      <c r="AL17" s="713"/>
      <c r="AM17" s="713"/>
      <c r="AN17" s="798" t="s">
        <v>569</v>
      </c>
      <c r="AO17" s="799" t="s">
        <v>570</v>
      </c>
      <c r="AP17" s="45" t="s">
        <v>566</v>
      </c>
      <c r="AQ17" s="49"/>
      <c r="AR17" s="49"/>
      <c r="AS17" s="49"/>
      <c r="AT17" s="345" t="s">
        <v>567</v>
      </c>
      <c r="AU17" s="752"/>
      <c r="AV17" s="752"/>
      <c r="AW17" s="752"/>
      <c r="AX17" s="752"/>
    </row>
    <row r="18" spans="6:50" ht="7.15" customHeight="1" thickBot="1">
      <c r="Y18"/>
      <c r="Z18"/>
      <c r="AD18" s="747"/>
      <c r="AE18" s="747"/>
      <c r="AF18" s="747"/>
      <c r="AG18" s="713"/>
      <c r="AH18" s="713"/>
      <c r="AI18" s="713"/>
      <c r="AJ18" s="713"/>
      <c r="AK18" s="713"/>
      <c r="AL18" s="713"/>
      <c r="AM18" s="713"/>
      <c r="AN18" s="798"/>
      <c r="AO18" s="799"/>
      <c r="AP18" s="335"/>
      <c r="AQ18" s="262"/>
      <c r="AR18" s="262"/>
      <c r="AS18" s="262"/>
      <c r="AT18" s="140"/>
      <c r="AU18" s="752"/>
      <c r="AV18" s="752"/>
      <c r="AW18" s="752"/>
      <c r="AX18" s="752"/>
    </row>
    <row r="19" spans="6:50" ht="18" customHeight="1" thickBot="1">
      <c r="F19" s="796" t="s">
        <v>571</v>
      </c>
      <c r="G19" s="796"/>
      <c r="H19" s="796"/>
      <c r="I19" s="776"/>
      <c r="J19" s="776"/>
      <c r="K19" s="776"/>
      <c r="L19" s="776"/>
      <c r="M19" s="776"/>
      <c r="N19" s="776"/>
      <c r="O19" s="776"/>
      <c r="P19" s="776"/>
      <c r="Q19" s="776"/>
      <c r="R19" s="776"/>
      <c r="S19" s="776"/>
      <c r="T19" s="776"/>
      <c r="U19" s="776"/>
      <c r="V19" s="776"/>
      <c r="W19" s="776"/>
      <c r="X19" s="776"/>
      <c r="Y19" s="776"/>
      <c r="Z19" s="776"/>
      <c r="AD19" s="747"/>
      <c r="AE19" s="747"/>
      <c r="AF19" s="747"/>
      <c r="AG19" s="714" t="s">
        <v>607</v>
      </c>
      <c r="AH19" s="714"/>
      <c r="AI19" s="714"/>
      <c r="AJ19" s="714"/>
      <c r="AK19" s="714"/>
      <c r="AL19" s="714"/>
      <c r="AM19" s="714"/>
      <c r="AN19" s="338" t="s">
        <v>564</v>
      </c>
      <c r="AO19" s="120" t="s">
        <v>565</v>
      </c>
      <c r="AP19" s="753" t="s">
        <v>566</v>
      </c>
      <c r="AQ19" s="754"/>
      <c r="AR19" s="754"/>
      <c r="AS19" s="754"/>
      <c r="AT19" s="755" t="s">
        <v>567</v>
      </c>
      <c r="AU19" s="756" t="s">
        <v>568</v>
      </c>
      <c r="AV19" s="756"/>
      <c r="AW19" s="756"/>
      <c r="AX19" s="756"/>
    </row>
    <row r="20" spans="6:50" ht="18" customHeight="1" thickBot="1">
      <c r="F20" s="796"/>
      <c r="G20" s="796"/>
      <c r="H20" s="796"/>
      <c r="I20" s="776"/>
      <c r="J20" s="776"/>
      <c r="K20" s="776"/>
      <c r="L20" s="776"/>
      <c r="M20" s="776"/>
      <c r="N20" s="776"/>
      <c r="O20" s="776"/>
      <c r="P20" s="776"/>
      <c r="Q20" s="776"/>
      <c r="R20" s="776"/>
      <c r="S20" s="776"/>
      <c r="T20" s="776"/>
      <c r="U20" s="776"/>
      <c r="V20" s="776"/>
      <c r="W20" s="776"/>
      <c r="X20" s="776"/>
      <c r="Y20" s="776"/>
      <c r="Z20" s="776"/>
      <c r="AD20" s="747"/>
      <c r="AE20" s="747"/>
      <c r="AF20" s="747"/>
      <c r="AG20" s="714"/>
      <c r="AH20" s="714"/>
      <c r="AI20" s="714"/>
      <c r="AJ20" s="714"/>
      <c r="AK20" s="714"/>
      <c r="AL20" s="714"/>
      <c r="AM20" s="714"/>
      <c r="AN20" s="339" t="s">
        <v>569</v>
      </c>
      <c r="AO20" s="340" t="s">
        <v>570</v>
      </c>
      <c r="AP20" s="753"/>
      <c r="AQ20" s="754"/>
      <c r="AR20" s="754"/>
      <c r="AS20" s="754"/>
      <c r="AT20" s="755"/>
      <c r="AU20" s="756"/>
      <c r="AV20" s="756"/>
      <c r="AW20" s="756"/>
      <c r="AX20" s="756"/>
    </row>
    <row r="21" spans="6:50" ht="18" customHeight="1" thickBot="1">
      <c r="F21" s="760" t="s">
        <v>572</v>
      </c>
      <c r="G21" s="760"/>
      <c r="H21" s="760"/>
      <c r="I21" s="762"/>
      <c r="J21" s="762"/>
      <c r="K21" s="762"/>
      <c r="L21" s="762"/>
      <c r="M21" s="762"/>
      <c r="N21" s="762"/>
      <c r="O21" s="762"/>
      <c r="P21" s="762"/>
      <c r="Q21" s="762"/>
      <c r="R21" s="762"/>
      <c r="S21" s="762"/>
      <c r="T21" s="762"/>
      <c r="U21" s="762"/>
      <c r="V21" s="762"/>
      <c r="W21" s="762"/>
      <c r="X21" s="762"/>
      <c r="Y21" s="762"/>
      <c r="Z21" s="762"/>
      <c r="AD21" s="45"/>
      <c r="AE21" s="45"/>
      <c r="AF21" s="45"/>
      <c r="AG21" s="45"/>
      <c r="AH21" s="45"/>
      <c r="AI21" s="45"/>
      <c r="AJ21" s="45"/>
      <c r="AK21" s="45"/>
      <c r="AL21" s="45"/>
      <c r="AM21" s="45"/>
      <c r="AN21" s="45"/>
      <c r="AO21" s="45"/>
      <c r="AP21" s="45"/>
      <c r="AQ21" s="45"/>
      <c r="AR21" s="45"/>
      <c r="AS21" s="45"/>
      <c r="AT21" s="45"/>
      <c r="AU21" s="45"/>
      <c r="AV21" s="45"/>
      <c r="AW21" s="45"/>
      <c r="AX21" s="45"/>
    </row>
    <row r="22" spans="6:50" ht="18" customHeight="1" thickBot="1">
      <c r="F22" s="760"/>
      <c r="G22" s="760"/>
      <c r="H22" s="760"/>
      <c r="I22" s="762"/>
      <c r="J22" s="762"/>
      <c r="K22" s="762"/>
      <c r="L22" s="762"/>
      <c r="M22" s="762"/>
      <c r="N22" s="762"/>
      <c r="O22" s="762"/>
      <c r="P22" s="762"/>
      <c r="Q22" s="762"/>
      <c r="R22" s="762"/>
      <c r="S22" s="762"/>
      <c r="T22" s="762"/>
      <c r="U22" s="762"/>
      <c r="V22" s="762"/>
      <c r="W22" s="762"/>
      <c r="X22" s="762"/>
      <c r="Y22" s="762"/>
      <c r="Z22" s="762"/>
      <c r="AD22" s="797" t="s">
        <v>619</v>
      </c>
      <c r="AE22" s="797"/>
      <c r="AF22" s="797"/>
      <c r="AG22" s="579" t="s">
        <v>582</v>
      </c>
      <c r="AH22" s="579"/>
      <c r="AI22" s="579"/>
      <c r="AJ22" s="579" t="s">
        <v>583</v>
      </c>
      <c r="AK22" s="579"/>
      <c r="AL22" s="579"/>
      <c r="AM22" s="579"/>
      <c r="AN22" s="579"/>
      <c r="AO22" s="579" t="s">
        <v>584</v>
      </c>
      <c r="AP22" s="579"/>
      <c r="AQ22" s="579"/>
      <c r="AR22" s="579"/>
      <c r="AS22" s="579"/>
      <c r="AT22" s="658" t="s">
        <v>585</v>
      </c>
      <c r="AU22" s="658"/>
      <c r="AV22" s="658"/>
      <c r="AW22" s="658"/>
      <c r="AX22" s="658"/>
    </row>
    <row r="23" spans="6:50" ht="18" customHeight="1" thickBot="1">
      <c r="F23" s="743" t="s">
        <v>244</v>
      </c>
      <c r="G23" s="743"/>
      <c r="H23" s="743"/>
      <c r="I23" s="336" t="s">
        <v>281</v>
      </c>
      <c r="J23" s="744" t="s">
        <v>573</v>
      </c>
      <c r="K23" s="744"/>
      <c r="L23" s="744"/>
      <c r="M23" s="744"/>
      <c r="N23" s="744"/>
      <c r="O23" s="744"/>
      <c r="P23" s="744"/>
      <c r="Q23" s="714" t="s">
        <v>574</v>
      </c>
      <c r="R23" s="714"/>
      <c r="S23" s="714"/>
      <c r="T23" s="745" t="s">
        <v>573</v>
      </c>
      <c r="U23" s="745"/>
      <c r="V23" s="745"/>
      <c r="W23" s="745"/>
      <c r="X23" s="745"/>
      <c r="Y23" s="745"/>
      <c r="Z23" s="745"/>
      <c r="AD23" s="797"/>
      <c r="AE23" s="797"/>
      <c r="AF23" s="797"/>
      <c r="AG23" s="579"/>
      <c r="AH23" s="579"/>
      <c r="AI23" s="579"/>
      <c r="AJ23" s="737" t="s">
        <v>586</v>
      </c>
      <c r="AK23" s="737"/>
      <c r="AL23" s="737"/>
      <c r="AM23" s="737"/>
      <c r="AN23" s="737"/>
      <c r="AO23" s="737" t="s">
        <v>586</v>
      </c>
      <c r="AP23" s="737"/>
      <c r="AQ23" s="737"/>
      <c r="AR23" s="737"/>
      <c r="AS23" s="737"/>
      <c r="AT23" s="738" t="s">
        <v>586</v>
      </c>
      <c r="AU23" s="738"/>
      <c r="AV23" s="738"/>
      <c r="AW23" s="738"/>
      <c r="AX23" s="738"/>
    </row>
    <row r="24" spans="6:50" ht="18" customHeight="1" thickBot="1">
      <c r="F24" s="743"/>
      <c r="G24" s="743"/>
      <c r="H24" s="743"/>
      <c r="I24" s="341" t="s">
        <v>283</v>
      </c>
      <c r="J24" s="746" t="s">
        <v>573</v>
      </c>
      <c r="K24" s="746"/>
      <c r="L24" s="746"/>
      <c r="M24" s="746"/>
      <c r="N24" s="746"/>
      <c r="O24" s="746"/>
      <c r="P24" s="746"/>
      <c r="Q24" s="714"/>
      <c r="R24" s="714"/>
      <c r="S24" s="714"/>
      <c r="T24" s="745"/>
      <c r="U24" s="745"/>
      <c r="V24" s="745"/>
      <c r="W24" s="745"/>
      <c r="X24" s="745"/>
      <c r="Y24" s="745"/>
      <c r="Z24" s="745"/>
      <c r="AD24" s="797"/>
      <c r="AE24" s="797"/>
      <c r="AF24" s="797"/>
      <c r="AG24" s="579"/>
      <c r="AH24" s="579"/>
      <c r="AI24" s="579"/>
      <c r="AJ24" s="739" t="s">
        <v>587</v>
      </c>
      <c r="AK24" s="739"/>
      <c r="AL24" s="739"/>
      <c r="AM24" s="739"/>
      <c r="AN24" s="739"/>
      <c r="AO24" s="739" t="s">
        <v>587</v>
      </c>
      <c r="AP24" s="739"/>
      <c r="AQ24" s="739"/>
      <c r="AR24" s="739"/>
      <c r="AS24" s="739"/>
      <c r="AT24" s="740" t="s">
        <v>587</v>
      </c>
      <c r="AU24" s="740"/>
      <c r="AV24" s="740"/>
      <c r="AW24" s="740"/>
      <c r="AX24" s="740"/>
    </row>
    <row r="25" spans="6:50" ht="6" customHeight="1" thickBot="1">
      <c r="Y25"/>
      <c r="Z25"/>
      <c r="AD25" s="797"/>
      <c r="AE25" s="797"/>
      <c r="AF25" s="797"/>
      <c r="AG25" s="741" t="s">
        <v>588</v>
      </c>
      <c r="AH25" s="741"/>
      <c r="AI25" s="741"/>
      <c r="AJ25" s="660" t="s">
        <v>590</v>
      </c>
      <c r="AK25" s="660"/>
      <c r="AL25" s="660"/>
      <c r="AM25" s="660"/>
      <c r="AN25" s="660" t="s">
        <v>583</v>
      </c>
      <c r="AO25" s="660"/>
      <c r="AP25" s="660"/>
      <c r="AQ25" s="660"/>
      <c r="AR25" s="660" t="s">
        <v>584</v>
      </c>
      <c r="AS25" s="660"/>
      <c r="AT25" s="660"/>
      <c r="AU25" s="660"/>
      <c r="AV25" s="688" t="s">
        <v>585</v>
      </c>
      <c r="AW25" s="688"/>
      <c r="AX25" s="688"/>
    </row>
    <row r="26" spans="6:50" ht="18" customHeight="1" thickBot="1">
      <c r="F26" s="747" t="s">
        <v>575</v>
      </c>
      <c r="G26" s="747"/>
      <c r="H26" s="747"/>
      <c r="I26" s="577" t="s">
        <v>576</v>
      </c>
      <c r="J26" s="577"/>
      <c r="K26" s="577" t="s">
        <v>577</v>
      </c>
      <c r="L26" s="577"/>
      <c r="M26" s="577"/>
      <c r="N26" s="577"/>
      <c r="O26" s="577"/>
      <c r="P26" s="577"/>
      <c r="Q26" s="577"/>
      <c r="R26" s="577"/>
      <c r="S26" s="582" t="s">
        <v>578</v>
      </c>
      <c r="T26" s="582"/>
      <c r="U26" s="582"/>
      <c r="V26" s="582"/>
      <c r="W26" s="582"/>
      <c r="X26" s="582"/>
      <c r="Y26" s="582"/>
      <c r="Z26" s="582"/>
      <c r="AD26" s="797"/>
      <c r="AE26" s="797"/>
      <c r="AF26" s="797"/>
      <c r="AG26" s="741"/>
      <c r="AH26" s="741"/>
      <c r="AI26" s="741"/>
      <c r="AJ26" s="660"/>
      <c r="AK26" s="660"/>
      <c r="AL26" s="660"/>
      <c r="AM26" s="660"/>
      <c r="AN26" s="660"/>
      <c r="AO26" s="660"/>
      <c r="AP26" s="660"/>
      <c r="AQ26" s="660"/>
      <c r="AR26" s="660"/>
      <c r="AS26" s="660"/>
      <c r="AT26" s="660"/>
      <c r="AU26" s="660"/>
      <c r="AV26" s="688"/>
      <c r="AW26" s="688"/>
      <c r="AX26" s="688"/>
    </row>
    <row r="27" spans="6:50" ht="18" customHeight="1" thickBot="1">
      <c r="F27" s="747"/>
      <c r="G27" s="747"/>
      <c r="H27" s="747"/>
      <c r="I27" s="713" t="s">
        <v>579</v>
      </c>
      <c r="J27" s="713"/>
      <c r="K27" s="772"/>
      <c r="L27" s="772"/>
      <c r="M27" s="772"/>
      <c r="N27" s="772"/>
      <c r="O27" s="772"/>
      <c r="P27" s="772"/>
      <c r="Q27" s="772"/>
      <c r="R27" s="772"/>
      <c r="S27" s="773"/>
      <c r="T27" s="773"/>
      <c r="U27" s="773"/>
      <c r="V27" s="773"/>
      <c r="W27" s="773"/>
      <c r="X27" s="773"/>
      <c r="Y27" s="773"/>
      <c r="Z27" s="773"/>
      <c r="AD27" s="797"/>
      <c r="AE27" s="797"/>
      <c r="AF27" s="797"/>
      <c r="AG27" s="741"/>
      <c r="AH27" s="741"/>
      <c r="AI27" s="741"/>
      <c r="AJ27" s="794"/>
      <c r="AK27" s="794"/>
      <c r="AL27" s="794"/>
      <c r="AM27" s="794"/>
      <c r="AN27" s="794"/>
      <c r="AO27" s="794"/>
      <c r="AP27" s="794"/>
      <c r="AQ27" s="794"/>
      <c r="AR27" s="794"/>
      <c r="AS27" s="794"/>
      <c r="AT27" s="794"/>
      <c r="AU27" s="794"/>
      <c r="AV27" s="795"/>
      <c r="AW27" s="795"/>
      <c r="AX27" s="795"/>
    </row>
    <row r="28" spans="6:50" ht="18" customHeight="1" thickBot="1">
      <c r="F28" s="747"/>
      <c r="G28" s="747"/>
      <c r="H28" s="747"/>
      <c r="I28" s="714" t="s">
        <v>580</v>
      </c>
      <c r="J28" s="714"/>
      <c r="K28" s="774"/>
      <c r="L28" s="774"/>
      <c r="M28" s="774"/>
      <c r="N28" s="774"/>
      <c r="O28" s="774"/>
      <c r="P28" s="774"/>
      <c r="Q28" s="774"/>
      <c r="R28" s="774"/>
      <c r="S28" s="775"/>
      <c r="T28" s="775"/>
      <c r="U28" s="775"/>
      <c r="V28" s="775"/>
      <c r="W28" s="775"/>
      <c r="X28" s="775"/>
      <c r="Y28" s="775"/>
      <c r="Z28" s="775"/>
    </row>
    <row r="29" spans="6:50" ht="6" customHeight="1" thickBot="1">
      <c r="F29"/>
      <c r="G29"/>
      <c r="H29"/>
      <c r="I29"/>
      <c r="J29"/>
      <c r="K29"/>
      <c r="L29"/>
      <c r="M29"/>
      <c r="N29"/>
      <c r="O29"/>
      <c r="P29"/>
      <c r="Q29"/>
      <c r="R29"/>
      <c r="S29"/>
      <c r="T29"/>
      <c r="U29"/>
      <c r="V29"/>
      <c r="W29"/>
      <c r="X29"/>
      <c r="Y29"/>
      <c r="Z29"/>
    </row>
    <row r="30" spans="6:50" ht="18" customHeight="1" thickBot="1">
      <c r="F30" s="736" t="s">
        <v>581</v>
      </c>
      <c r="G30" s="736"/>
      <c r="H30" s="736"/>
      <c r="I30" s="579" t="s">
        <v>582</v>
      </c>
      <c r="J30" s="579"/>
      <c r="K30" s="579"/>
      <c r="L30" s="579" t="s">
        <v>583</v>
      </c>
      <c r="M30" s="579"/>
      <c r="N30" s="579"/>
      <c r="O30" s="579"/>
      <c r="P30" s="579"/>
      <c r="Q30" s="579" t="s">
        <v>584</v>
      </c>
      <c r="R30" s="579"/>
      <c r="S30" s="579"/>
      <c r="T30" s="579"/>
      <c r="U30" s="579"/>
      <c r="V30" s="658" t="s">
        <v>585</v>
      </c>
      <c r="W30" s="658"/>
      <c r="X30" s="658"/>
      <c r="Y30" s="658"/>
      <c r="Z30" s="658"/>
      <c r="AD30" s="733" t="s">
        <v>455</v>
      </c>
      <c r="AE30" s="733"/>
      <c r="AF30" s="733"/>
      <c r="AG30" s="697"/>
      <c r="AH30" s="697"/>
      <c r="AI30" s="697"/>
      <c r="AJ30" s="697"/>
      <c r="AK30" s="697"/>
      <c r="AL30" s="697"/>
      <c r="AM30" s="697"/>
      <c r="AN30" s="697"/>
      <c r="AP30" s="696" t="s">
        <v>609</v>
      </c>
      <c r="AQ30" s="696"/>
      <c r="AR30" s="696"/>
      <c r="AS30" s="697"/>
      <c r="AT30" s="697"/>
      <c r="AU30" s="697"/>
      <c r="AV30" s="697"/>
      <c r="AW30" s="697"/>
      <c r="AX30" s="697"/>
    </row>
    <row r="31" spans="6:50" ht="18" customHeight="1" thickBot="1">
      <c r="F31" s="736"/>
      <c r="G31" s="736"/>
      <c r="H31" s="736"/>
      <c r="I31" s="579"/>
      <c r="J31" s="579"/>
      <c r="K31" s="579"/>
      <c r="L31" s="737" t="s">
        <v>586</v>
      </c>
      <c r="M31" s="737"/>
      <c r="N31" s="737"/>
      <c r="O31" s="737"/>
      <c r="P31" s="737"/>
      <c r="Q31" s="737" t="s">
        <v>586</v>
      </c>
      <c r="R31" s="737"/>
      <c r="S31" s="737"/>
      <c r="T31" s="737"/>
      <c r="U31" s="737"/>
      <c r="V31" s="738" t="s">
        <v>586</v>
      </c>
      <c r="W31" s="738"/>
      <c r="X31" s="738"/>
      <c r="Y31" s="738"/>
      <c r="Z31" s="738"/>
      <c r="AD31" s="733"/>
      <c r="AE31" s="733"/>
      <c r="AF31" s="733"/>
      <c r="AG31" s="697"/>
      <c r="AH31" s="697"/>
      <c r="AI31" s="697"/>
      <c r="AJ31" s="697"/>
      <c r="AK31" s="697"/>
      <c r="AL31" s="697"/>
      <c r="AM31" s="697"/>
      <c r="AN31" s="697"/>
      <c r="AP31" s="696"/>
      <c r="AQ31" s="696"/>
      <c r="AR31" s="696"/>
      <c r="AS31" s="697"/>
      <c r="AT31" s="697"/>
      <c r="AU31" s="697"/>
      <c r="AV31" s="697"/>
      <c r="AW31" s="697"/>
      <c r="AX31" s="697"/>
    </row>
    <row r="32" spans="6:50" ht="18" customHeight="1" thickBot="1">
      <c r="F32" s="736"/>
      <c r="G32" s="736"/>
      <c r="H32" s="736"/>
      <c r="I32" s="579"/>
      <c r="J32" s="579"/>
      <c r="K32" s="579"/>
      <c r="L32" s="739" t="s">
        <v>587</v>
      </c>
      <c r="M32" s="739"/>
      <c r="N32" s="739"/>
      <c r="O32" s="739"/>
      <c r="P32" s="739"/>
      <c r="Q32" s="739" t="s">
        <v>587</v>
      </c>
      <c r="R32" s="739"/>
      <c r="S32" s="739"/>
      <c r="T32" s="739"/>
      <c r="U32" s="739"/>
      <c r="V32" s="740" t="s">
        <v>587</v>
      </c>
      <c r="W32" s="740"/>
      <c r="X32" s="740"/>
      <c r="Y32" s="740"/>
      <c r="Z32" s="740"/>
      <c r="AD32" s="141"/>
      <c r="AE32" s="792" t="s">
        <v>447</v>
      </c>
      <c r="AF32" s="792"/>
      <c r="AG32" s="142"/>
      <c r="AH32" s="143"/>
      <c r="AI32" s="143"/>
      <c r="AJ32" s="143"/>
      <c r="AK32" s="143"/>
      <c r="AL32" s="143"/>
      <c r="AM32" s="143"/>
      <c r="AN32" s="261"/>
      <c r="AP32" s="760" t="s">
        <v>610</v>
      </c>
      <c r="AQ32" s="760"/>
      <c r="AR32" s="760"/>
      <c r="AS32" s="142"/>
      <c r="AT32" s="143"/>
      <c r="AU32" s="143"/>
      <c r="AV32" s="143"/>
      <c r="AW32" s="143"/>
      <c r="AX32" s="261"/>
    </row>
    <row r="33" spans="6:50" ht="18" customHeight="1" thickBot="1">
      <c r="F33" s="736"/>
      <c r="G33" s="736"/>
      <c r="H33" s="736"/>
      <c r="I33" s="741" t="s">
        <v>588</v>
      </c>
      <c r="J33" s="741"/>
      <c r="K33" s="741"/>
      <c r="L33" s="660" t="s">
        <v>589</v>
      </c>
      <c r="M33" s="660"/>
      <c r="N33" s="660" t="s">
        <v>590</v>
      </c>
      <c r="O33" s="660"/>
      <c r="P33" s="660"/>
      <c r="Q33" s="660"/>
      <c r="R33" s="660" t="s">
        <v>583</v>
      </c>
      <c r="S33" s="660"/>
      <c r="T33" s="660"/>
      <c r="U33" s="660" t="s">
        <v>584</v>
      </c>
      <c r="V33" s="660"/>
      <c r="W33" s="660"/>
      <c r="X33" s="688" t="s">
        <v>585</v>
      </c>
      <c r="Y33" s="688"/>
      <c r="Z33" s="688"/>
      <c r="AD33" s="259"/>
      <c r="AE33" s="792"/>
      <c r="AF33" s="792"/>
      <c r="AG33" s="144"/>
      <c r="AH33" s="257"/>
      <c r="AI33" s="257"/>
      <c r="AJ33" s="257"/>
      <c r="AK33" s="257"/>
      <c r="AL33" s="257"/>
      <c r="AM33" s="257"/>
      <c r="AN33" s="145"/>
      <c r="AP33" s="760"/>
      <c r="AQ33" s="760"/>
      <c r="AR33" s="760"/>
      <c r="AS33" s="144"/>
      <c r="AT33" s="257"/>
      <c r="AU33" s="257"/>
      <c r="AV33" s="257"/>
      <c r="AW33" s="257"/>
      <c r="AX33" s="145"/>
    </row>
    <row r="34" spans="6:50" ht="18" customHeight="1" thickBot="1">
      <c r="F34" s="736"/>
      <c r="G34" s="736"/>
      <c r="H34" s="736"/>
      <c r="I34" s="741"/>
      <c r="J34" s="741"/>
      <c r="K34" s="741"/>
      <c r="L34" s="660" t="s">
        <v>579</v>
      </c>
      <c r="M34" s="660"/>
      <c r="N34" s="660"/>
      <c r="O34" s="660"/>
      <c r="P34" s="660"/>
      <c r="Q34" s="660"/>
      <c r="R34" s="660"/>
      <c r="S34" s="660"/>
      <c r="T34" s="660"/>
      <c r="U34" s="660"/>
      <c r="V34" s="660"/>
      <c r="W34" s="660"/>
      <c r="X34" s="688"/>
      <c r="Y34" s="688"/>
      <c r="Z34" s="688"/>
      <c r="AD34" s="729" t="s">
        <v>529</v>
      </c>
      <c r="AE34" s="729"/>
      <c r="AF34" s="729"/>
      <c r="AG34" s="730" t="s">
        <v>594</v>
      </c>
      <c r="AH34" s="730"/>
      <c r="AI34" s="130"/>
      <c r="AJ34" s="130"/>
      <c r="AK34" s="130"/>
      <c r="AL34" s="130"/>
      <c r="AM34" s="130"/>
      <c r="AN34" s="131"/>
      <c r="AP34" s="760" t="s">
        <v>611</v>
      </c>
      <c r="AQ34" s="760"/>
      <c r="AR34" s="760"/>
      <c r="AS34" s="142"/>
      <c r="AT34" s="143"/>
      <c r="AU34" s="143"/>
      <c r="AV34" s="143"/>
      <c r="AW34" s="143"/>
      <c r="AX34" s="261"/>
    </row>
    <row r="35" spans="6:50" ht="18" customHeight="1" thickBot="1">
      <c r="F35" s="736"/>
      <c r="G35" s="736"/>
      <c r="H35" s="736"/>
      <c r="I35" s="741"/>
      <c r="J35" s="741"/>
      <c r="K35" s="741"/>
      <c r="L35" s="741" t="s">
        <v>580</v>
      </c>
      <c r="M35" s="741"/>
      <c r="N35" s="741"/>
      <c r="O35" s="741"/>
      <c r="P35" s="741"/>
      <c r="Q35" s="741"/>
      <c r="R35" s="741"/>
      <c r="S35" s="741"/>
      <c r="T35" s="741"/>
      <c r="U35" s="741"/>
      <c r="V35" s="741"/>
      <c r="W35" s="741"/>
      <c r="X35" s="742"/>
      <c r="Y35" s="742"/>
      <c r="Z35" s="742"/>
      <c r="AD35" s="729"/>
      <c r="AE35" s="729"/>
      <c r="AF35" s="729"/>
      <c r="AG35" s="732" t="s">
        <v>595</v>
      </c>
      <c r="AH35" s="732"/>
      <c r="AI35" s="155"/>
      <c r="AJ35" s="155"/>
      <c r="AK35" s="155"/>
      <c r="AL35" s="155"/>
      <c r="AM35" s="155"/>
      <c r="AN35" s="132"/>
      <c r="AP35" s="760"/>
      <c r="AQ35" s="760"/>
      <c r="AR35" s="760"/>
      <c r="AS35" s="144"/>
      <c r="AT35" s="257"/>
      <c r="AU35" s="257"/>
      <c r="AV35" s="257"/>
      <c r="AW35" s="257"/>
      <c r="AX35" s="145"/>
    </row>
    <row r="36" spans="6:50" ht="6" customHeight="1" thickBot="1">
      <c r="F36" s="587"/>
      <c r="G36" s="587"/>
      <c r="H36" s="587"/>
      <c r="I36" s="587"/>
      <c r="J36" s="587"/>
      <c r="K36" s="587"/>
      <c r="L36" s="587"/>
      <c r="M36" s="587"/>
      <c r="N36" s="587"/>
      <c r="O36" s="587"/>
      <c r="P36" s="587"/>
      <c r="Q36" s="587"/>
      <c r="R36" s="587"/>
      <c r="S36" s="587"/>
      <c r="T36" s="587"/>
      <c r="U36" s="587"/>
      <c r="V36" s="587"/>
      <c r="W36" s="587"/>
      <c r="X36" s="587"/>
      <c r="Y36" s="45"/>
      <c r="Z36" s="45"/>
      <c r="AD36" s="141"/>
      <c r="AE36" s="714" t="s">
        <v>462</v>
      </c>
      <c r="AF36" s="714"/>
      <c r="AG36" s="142"/>
      <c r="AH36" s="143"/>
      <c r="AI36" s="143"/>
      <c r="AJ36" s="143"/>
      <c r="AK36" s="143"/>
      <c r="AL36" s="143"/>
      <c r="AM36" s="143"/>
      <c r="AN36" s="261"/>
      <c r="AP36" s="729" t="s">
        <v>612</v>
      </c>
      <c r="AQ36" s="729"/>
      <c r="AR36" s="729"/>
      <c r="AS36" s="142"/>
      <c r="AT36" s="143"/>
      <c r="AU36" s="143"/>
      <c r="AV36" s="143"/>
      <c r="AW36" s="143"/>
      <c r="AX36" s="261"/>
    </row>
    <row r="37" spans="6:50" ht="18" customHeight="1" thickBot="1">
      <c r="F37" s="768" t="s">
        <v>591</v>
      </c>
      <c r="G37" s="768"/>
      <c r="H37" s="768"/>
      <c r="I37" s="769"/>
      <c r="J37" s="769"/>
      <c r="K37" s="769"/>
      <c r="L37" s="769"/>
      <c r="M37" s="769"/>
      <c r="N37" s="769"/>
      <c r="O37" s="769"/>
      <c r="P37" s="769"/>
      <c r="Q37" s="770" t="s">
        <v>592</v>
      </c>
      <c r="R37" s="770"/>
      <c r="S37" s="770"/>
      <c r="T37" s="793" t="s">
        <v>620</v>
      </c>
      <c r="U37" s="793"/>
      <c r="V37" s="793"/>
      <c r="W37" s="793"/>
      <c r="X37" s="793"/>
      <c r="Y37" s="793"/>
      <c r="Z37" s="793"/>
      <c r="AD37" s="258"/>
      <c r="AE37" s="714"/>
      <c r="AF37" s="714"/>
      <c r="AG37" s="146"/>
      <c r="AH37" s="147"/>
      <c r="AI37" s="147"/>
      <c r="AJ37" s="147"/>
      <c r="AK37" s="147"/>
      <c r="AL37" s="147"/>
      <c r="AM37" s="147"/>
      <c r="AN37" s="148"/>
      <c r="AP37" s="729"/>
      <c r="AQ37" s="729"/>
      <c r="AR37" s="729"/>
      <c r="AS37" s="144"/>
      <c r="AT37" s="257"/>
      <c r="AU37" s="257"/>
      <c r="AV37" s="257"/>
      <c r="AW37" s="257"/>
      <c r="AX37" s="145"/>
    </row>
    <row r="38" spans="6:50" ht="18" customHeight="1" thickBot="1">
      <c r="F38" s="768"/>
      <c r="G38" s="768"/>
      <c r="H38" s="768"/>
      <c r="I38" s="769"/>
      <c r="J38" s="769"/>
      <c r="K38" s="769"/>
      <c r="L38" s="769"/>
      <c r="M38" s="769"/>
      <c r="N38" s="769"/>
      <c r="O38" s="769"/>
      <c r="P38" s="769"/>
      <c r="Q38" s="770"/>
      <c r="R38" s="770"/>
      <c r="S38" s="770"/>
      <c r="T38" s="793"/>
      <c r="U38" s="793"/>
      <c r="V38" s="793"/>
      <c r="W38" s="793"/>
      <c r="X38" s="793"/>
      <c r="Y38" s="793"/>
      <c r="Z38" s="793"/>
      <c r="AP38" s="141"/>
      <c r="AQ38" s="713" t="s">
        <v>462</v>
      </c>
      <c r="AR38" s="713"/>
      <c r="AS38" s="142"/>
      <c r="AT38" s="143"/>
      <c r="AU38" s="143"/>
      <c r="AV38" s="143"/>
      <c r="AW38" s="143"/>
      <c r="AX38" s="261"/>
    </row>
    <row r="39" spans="6:50" ht="7.15" customHeight="1" thickBot="1">
      <c r="F39" s="587"/>
      <c r="G39" s="587"/>
      <c r="H39" s="587"/>
      <c r="I39" s="587"/>
      <c r="J39" s="587"/>
      <c r="K39" s="587"/>
      <c r="L39" s="587"/>
      <c r="M39" s="587"/>
      <c r="N39" s="587"/>
      <c r="O39" s="587"/>
      <c r="P39" s="587"/>
      <c r="Q39" s="587"/>
      <c r="R39" s="587"/>
      <c r="S39" s="587"/>
      <c r="T39" s="587"/>
      <c r="U39" s="587"/>
      <c r="V39" s="587"/>
      <c r="W39" s="587"/>
      <c r="X39" s="587"/>
      <c r="Y39" s="587"/>
      <c r="Z39" s="587"/>
      <c r="AP39" s="141"/>
      <c r="AQ39" s="713"/>
      <c r="AR39" s="713"/>
      <c r="AS39" s="144"/>
      <c r="AT39" s="257"/>
      <c r="AU39" s="257"/>
      <c r="AV39" s="257"/>
      <c r="AW39" s="257"/>
      <c r="AX39" s="145"/>
    </row>
    <row r="40" spans="6:50" ht="18" customHeight="1" thickBot="1">
      <c r="F40" s="765" t="s">
        <v>450</v>
      </c>
      <c r="G40" s="765"/>
      <c r="H40" s="765"/>
      <c r="I40" s="577"/>
      <c r="J40" s="577"/>
      <c r="K40" s="577"/>
      <c r="L40" s="577"/>
      <c r="M40" s="577"/>
      <c r="N40" s="577"/>
      <c r="O40" s="577"/>
      <c r="P40" s="577"/>
      <c r="Q40" s="759" t="s">
        <v>592</v>
      </c>
      <c r="R40" s="759"/>
      <c r="S40" s="759"/>
      <c r="T40" s="582" t="s">
        <v>620</v>
      </c>
      <c r="U40" s="582"/>
      <c r="V40" s="582"/>
      <c r="W40" s="582"/>
      <c r="X40" s="582"/>
      <c r="Y40" s="582"/>
      <c r="Z40" s="582"/>
      <c r="AP40" s="141"/>
      <c r="AQ40" s="714" t="s">
        <v>597</v>
      </c>
      <c r="AR40" s="714"/>
      <c r="AS40" s="142"/>
      <c r="AT40" s="143"/>
      <c r="AU40" s="143"/>
      <c r="AV40" s="143"/>
      <c r="AW40" s="143"/>
      <c r="AX40" s="261"/>
    </row>
    <row r="41" spans="6:50" ht="18" customHeight="1" thickBot="1">
      <c r="F41" s="765"/>
      <c r="G41" s="765"/>
      <c r="H41" s="765"/>
      <c r="I41" s="577"/>
      <c r="J41" s="577"/>
      <c r="K41" s="577"/>
      <c r="L41" s="577"/>
      <c r="M41" s="577"/>
      <c r="N41" s="577"/>
      <c r="O41" s="577"/>
      <c r="P41" s="577"/>
      <c r="Q41" s="759"/>
      <c r="R41" s="759"/>
      <c r="S41" s="759"/>
      <c r="T41" s="582"/>
      <c r="U41" s="582"/>
      <c r="V41" s="582"/>
      <c r="W41" s="582"/>
      <c r="X41" s="582"/>
      <c r="Y41" s="582"/>
      <c r="Z41" s="582"/>
      <c r="AP41" s="258"/>
      <c r="AQ41" s="714"/>
      <c r="AR41" s="714"/>
      <c r="AS41" s="146"/>
      <c r="AT41" s="147"/>
      <c r="AU41" s="147"/>
      <c r="AV41" s="147"/>
      <c r="AW41" s="147"/>
      <c r="AX41" s="148"/>
    </row>
    <row r="42" spans="6:50" ht="18" customHeight="1" thickBot="1">
      <c r="F42" s="698" t="s">
        <v>455</v>
      </c>
      <c r="G42" s="698"/>
      <c r="H42" s="698"/>
      <c r="I42" s="668"/>
      <c r="J42" s="668"/>
      <c r="K42" s="668"/>
      <c r="L42" s="668"/>
      <c r="M42" s="668"/>
      <c r="N42" s="668"/>
      <c r="O42" s="668"/>
      <c r="P42" s="668"/>
      <c r="Q42" s="764" t="s">
        <v>592</v>
      </c>
      <c r="R42" s="764"/>
      <c r="S42" s="764"/>
      <c r="T42" s="568" t="s">
        <v>620</v>
      </c>
      <c r="U42" s="568"/>
      <c r="V42" s="568"/>
      <c r="W42" s="568"/>
      <c r="X42" s="568"/>
      <c r="Y42" s="568"/>
      <c r="Z42" s="568"/>
    </row>
    <row r="43" spans="6:50" ht="18" customHeight="1" thickBot="1">
      <c r="F43" s="698"/>
      <c r="G43" s="698"/>
      <c r="H43" s="698"/>
      <c r="I43" s="668"/>
      <c r="J43" s="668"/>
      <c r="K43" s="668"/>
      <c r="L43" s="668"/>
      <c r="M43" s="668"/>
      <c r="N43" s="668"/>
      <c r="O43" s="668"/>
      <c r="P43" s="668"/>
      <c r="Q43" s="764"/>
      <c r="R43" s="764"/>
      <c r="S43" s="764"/>
      <c r="T43" s="568"/>
      <c r="U43" s="568"/>
      <c r="V43" s="568"/>
      <c r="W43" s="568"/>
      <c r="X43" s="568"/>
      <c r="Y43" s="568"/>
      <c r="Z43" s="568"/>
      <c r="AD43" s="715" t="s">
        <v>598</v>
      </c>
      <c r="AE43" s="716"/>
      <c r="AF43" s="716"/>
      <c r="AG43" s="716"/>
      <c r="AH43" s="788" t="s">
        <v>599</v>
      </c>
      <c r="AI43" s="788"/>
      <c r="AJ43" s="788"/>
      <c r="AK43" s="790" t="s">
        <v>600</v>
      </c>
      <c r="AL43" s="790"/>
      <c r="AM43" s="790"/>
      <c r="AN43" s="790"/>
      <c r="AO43" s="788" t="s">
        <v>599</v>
      </c>
      <c r="AP43" s="788"/>
      <c r="AQ43" s="726"/>
      <c r="AV43" s="45"/>
      <c r="AW43" s="45"/>
      <c r="AX43" s="45"/>
    </row>
    <row r="44" spans="6:50" ht="18" customHeight="1" thickBot="1">
      <c r="F44" s="687" t="s">
        <v>593</v>
      </c>
      <c r="G44" s="687"/>
      <c r="H44" s="687"/>
      <c r="I44" s="730" t="s">
        <v>594</v>
      </c>
      <c r="J44" s="730"/>
      <c r="K44" s="751"/>
      <c r="L44" s="751"/>
      <c r="M44" s="751"/>
      <c r="N44" s="751"/>
      <c r="O44" s="751"/>
      <c r="P44" s="751"/>
      <c r="Q44" s="764" t="s">
        <v>462</v>
      </c>
      <c r="R44" s="764"/>
      <c r="S44" s="764"/>
      <c r="T44" s="568"/>
      <c r="U44" s="568"/>
      <c r="V44" s="568"/>
      <c r="W44" s="568"/>
      <c r="X44" s="568"/>
      <c r="Y44" s="568"/>
      <c r="Z44" s="568"/>
      <c r="AD44" s="717"/>
      <c r="AE44" s="718"/>
      <c r="AF44" s="718"/>
      <c r="AG44" s="718"/>
      <c r="AH44" s="789"/>
      <c r="AI44" s="789"/>
      <c r="AJ44" s="789"/>
      <c r="AK44" s="791"/>
      <c r="AL44" s="791"/>
      <c r="AM44" s="791"/>
      <c r="AN44" s="791"/>
      <c r="AO44" s="789"/>
      <c r="AP44" s="789"/>
      <c r="AQ44" s="728"/>
      <c r="AV44" s="45"/>
      <c r="AW44" s="45"/>
      <c r="AX44" s="45"/>
    </row>
    <row r="45" spans="6:50" ht="18" customHeight="1">
      <c r="F45" s="687"/>
      <c r="G45" s="687"/>
      <c r="H45" s="687"/>
      <c r="I45" s="732" t="s">
        <v>595</v>
      </c>
      <c r="J45" s="732"/>
      <c r="K45" s="751"/>
      <c r="L45" s="751"/>
      <c r="M45" s="751"/>
      <c r="N45" s="751"/>
      <c r="O45" s="751"/>
      <c r="P45" s="751"/>
      <c r="Q45" s="764"/>
      <c r="R45" s="764"/>
      <c r="S45" s="764"/>
      <c r="T45" s="568"/>
      <c r="U45" s="568"/>
      <c r="V45" s="568"/>
      <c r="W45" s="568"/>
      <c r="X45" s="568"/>
      <c r="Y45" s="568"/>
      <c r="Z45" s="568"/>
      <c r="AD45" s="127"/>
      <c r="AE45" s="127"/>
      <c r="AF45" s="127"/>
      <c r="AG45" s="127"/>
      <c r="AH45" s="40"/>
      <c r="AI45" s="40"/>
      <c r="AJ45" s="40"/>
      <c r="AK45" s="50"/>
      <c r="AL45" s="50"/>
      <c r="AM45" s="50"/>
      <c r="AN45" s="50"/>
      <c r="AO45" s="40"/>
      <c r="AP45" s="40"/>
      <c r="AQ45" s="40"/>
      <c r="AR45" s="50"/>
      <c r="AS45" s="50"/>
      <c r="AT45" s="50"/>
      <c r="AU45" s="50"/>
      <c r="AV45" s="40"/>
      <c r="AW45" s="40"/>
      <c r="AX45" s="40"/>
    </row>
    <row r="46" spans="6:50" ht="18" customHeight="1">
      <c r="F46" s="687" t="s">
        <v>256</v>
      </c>
      <c r="G46" s="687"/>
      <c r="H46" s="687"/>
      <c r="I46" s="713"/>
      <c r="J46" s="713"/>
      <c r="K46" s="713"/>
      <c r="L46" s="713"/>
      <c r="M46" s="713"/>
      <c r="N46" s="713"/>
      <c r="O46" s="713"/>
      <c r="P46" s="713"/>
      <c r="Q46" s="764" t="s">
        <v>462</v>
      </c>
      <c r="R46" s="764"/>
      <c r="S46" s="764"/>
      <c r="T46" s="568"/>
      <c r="U46" s="568"/>
      <c r="V46" s="568"/>
      <c r="W46" s="568"/>
      <c r="X46" s="568"/>
      <c r="Y46" s="568"/>
      <c r="Z46" s="568"/>
      <c r="AD46" s="342" t="s">
        <v>613</v>
      </c>
      <c r="AE46" s="128"/>
      <c r="AF46" s="128"/>
      <c r="AG46" s="128"/>
      <c r="AH46" s="128"/>
      <c r="AI46" s="128"/>
      <c r="AJ46" s="128"/>
      <c r="AK46" s="128"/>
      <c r="AL46" s="128"/>
      <c r="AM46" s="128"/>
      <c r="AN46" s="128"/>
      <c r="AO46" s="128"/>
      <c r="AP46" s="128"/>
      <c r="AQ46" s="128"/>
      <c r="AR46" s="128"/>
      <c r="AS46" s="128"/>
      <c r="AT46" s="128"/>
      <c r="AU46" s="128"/>
      <c r="AV46" s="128"/>
      <c r="AW46" s="128"/>
      <c r="AX46" s="129"/>
    </row>
    <row r="47" spans="6:50" ht="18" customHeight="1">
      <c r="F47" s="687"/>
      <c r="G47" s="687"/>
      <c r="H47" s="687"/>
      <c r="I47" s="713"/>
      <c r="J47" s="713"/>
      <c r="K47" s="713"/>
      <c r="L47" s="713"/>
      <c r="M47" s="713"/>
      <c r="N47" s="713"/>
      <c r="O47" s="713"/>
      <c r="P47" s="713"/>
      <c r="Q47" s="764"/>
      <c r="R47" s="764"/>
      <c r="S47" s="764"/>
      <c r="T47" s="568"/>
      <c r="U47" s="568"/>
      <c r="V47" s="568"/>
      <c r="W47" s="568"/>
      <c r="X47" s="568"/>
      <c r="Y47" s="568"/>
      <c r="Z47" s="568"/>
      <c r="AD47" s="343" t="s">
        <v>614</v>
      </c>
      <c r="AE47" s="787" t="s">
        <v>615</v>
      </c>
      <c r="AF47" s="787"/>
      <c r="AG47" s="787"/>
      <c r="AH47" s="787"/>
      <c r="AI47" s="787"/>
      <c r="AJ47" s="787"/>
      <c r="AK47" s="787"/>
      <c r="AL47" s="787"/>
      <c r="AM47" s="787"/>
      <c r="AN47" s="787"/>
      <c r="AO47" s="787"/>
      <c r="AP47" s="787"/>
      <c r="AQ47" s="787"/>
      <c r="AR47" s="787"/>
      <c r="AS47" s="787"/>
      <c r="AT47" s="787"/>
      <c r="AU47" s="787"/>
      <c r="AV47" s="787"/>
      <c r="AW47" s="787"/>
      <c r="AX47" s="787"/>
    </row>
    <row r="48" spans="6:50" ht="18" customHeight="1">
      <c r="F48" s="729" t="s">
        <v>596</v>
      </c>
      <c r="G48" s="729"/>
      <c r="H48" s="729"/>
      <c r="I48" s="766"/>
      <c r="J48" s="766"/>
      <c r="K48" s="766"/>
      <c r="L48" s="766"/>
      <c r="M48" s="766"/>
      <c r="N48" s="766"/>
      <c r="O48" s="766"/>
      <c r="P48" s="766"/>
      <c r="Q48" s="767" t="s">
        <v>596</v>
      </c>
      <c r="R48" s="767"/>
      <c r="S48" s="767"/>
      <c r="T48" s="568"/>
      <c r="U48" s="568"/>
      <c r="V48" s="568"/>
      <c r="W48" s="568"/>
      <c r="X48" s="568"/>
      <c r="Y48" s="568"/>
      <c r="Z48" s="568"/>
      <c r="AD48" s="343"/>
      <c r="AE48" s="787"/>
      <c r="AF48" s="787"/>
      <c r="AG48" s="787"/>
      <c r="AH48" s="787"/>
      <c r="AI48" s="787"/>
      <c r="AJ48" s="787"/>
      <c r="AK48" s="787"/>
      <c r="AL48" s="787"/>
      <c r="AM48" s="787"/>
      <c r="AN48" s="787"/>
      <c r="AO48" s="787"/>
      <c r="AP48" s="787"/>
      <c r="AQ48" s="787"/>
      <c r="AR48" s="787"/>
      <c r="AS48" s="787"/>
      <c r="AT48" s="787"/>
      <c r="AU48" s="787"/>
      <c r="AV48" s="787"/>
      <c r="AW48" s="787"/>
      <c r="AX48" s="787"/>
    </row>
    <row r="49" spans="6:50" ht="18" customHeight="1">
      <c r="F49" s="729"/>
      <c r="G49" s="729"/>
      <c r="H49" s="729"/>
      <c r="I49" s="766"/>
      <c r="J49" s="766"/>
      <c r="K49" s="766"/>
      <c r="L49" s="766"/>
      <c r="M49" s="766"/>
      <c r="N49" s="766"/>
      <c r="O49" s="766"/>
      <c r="P49" s="766"/>
      <c r="Q49" s="767"/>
      <c r="R49" s="767"/>
      <c r="S49" s="767"/>
      <c r="T49" s="568"/>
      <c r="U49" s="568"/>
      <c r="V49" s="568"/>
      <c r="W49" s="568"/>
      <c r="X49" s="568"/>
      <c r="Y49" s="568"/>
      <c r="Z49" s="568"/>
      <c r="AD49" s="343" t="s">
        <v>614</v>
      </c>
      <c r="AE49" s="787" t="s">
        <v>616</v>
      </c>
      <c r="AF49" s="787"/>
      <c r="AG49" s="787"/>
      <c r="AH49" s="787"/>
      <c r="AI49" s="787"/>
      <c r="AJ49" s="787"/>
      <c r="AK49" s="787"/>
      <c r="AL49" s="787"/>
      <c r="AM49" s="787"/>
      <c r="AN49" s="787"/>
      <c r="AO49" s="787"/>
      <c r="AP49" s="787"/>
      <c r="AQ49" s="787"/>
      <c r="AR49" s="787"/>
      <c r="AS49" s="787"/>
      <c r="AT49" s="787"/>
      <c r="AU49" s="787"/>
      <c r="AV49" s="787"/>
      <c r="AW49" s="787"/>
      <c r="AX49" s="787"/>
    </row>
    <row r="50" spans="6:50" ht="18" customHeight="1" thickBot="1">
      <c r="F50" s="712"/>
      <c r="G50" s="713" t="s">
        <v>462</v>
      </c>
      <c r="H50" s="713"/>
      <c r="I50" s="566"/>
      <c r="J50" s="566"/>
      <c r="K50" s="566"/>
      <c r="L50" s="566"/>
      <c r="M50" s="566"/>
      <c r="N50" s="566"/>
      <c r="O50" s="566"/>
      <c r="P50" s="566"/>
      <c r="Q50" s="763"/>
      <c r="R50" s="713" t="s">
        <v>462</v>
      </c>
      <c r="S50" s="713"/>
      <c r="T50" s="568"/>
      <c r="U50" s="568"/>
      <c r="V50" s="568"/>
      <c r="W50" s="568"/>
      <c r="X50" s="568"/>
      <c r="Y50" s="568"/>
      <c r="Z50" s="568"/>
      <c r="AD50" s="343"/>
      <c r="AE50" s="787"/>
      <c r="AF50" s="787"/>
      <c r="AG50" s="787"/>
      <c r="AH50" s="787"/>
      <c r="AI50" s="787"/>
      <c r="AJ50" s="787"/>
      <c r="AK50" s="787"/>
      <c r="AL50" s="787"/>
      <c r="AM50" s="787"/>
      <c r="AN50" s="787"/>
      <c r="AO50" s="787"/>
      <c r="AP50" s="787"/>
      <c r="AQ50" s="787"/>
      <c r="AR50" s="787"/>
      <c r="AS50" s="787"/>
      <c r="AT50" s="787"/>
      <c r="AU50" s="787"/>
      <c r="AV50" s="787"/>
      <c r="AW50" s="787"/>
      <c r="AX50" s="787"/>
    </row>
    <row r="51" spans="6:50" ht="18" customHeight="1" thickBot="1">
      <c r="F51" s="712"/>
      <c r="G51" s="713"/>
      <c r="H51" s="713"/>
      <c r="I51" s="566"/>
      <c r="J51" s="566"/>
      <c r="K51" s="566"/>
      <c r="L51" s="566"/>
      <c r="M51" s="566"/>
      <c r="N51" s="566"/>
      <c r="O51" s="566"/>
      <c r="P51" s="566"/>
      <c r="Q51" s="763"/>
      <c r="R51" s="713"/>
      <c r="S51" s="713"/>
      <c r="T51" s="568"/>
      <c r="U51" s="568"/>
      <c r="V51" s="568"/>
      <c r="W51" s="568"/>
      <c r="X51" s="568"/>
      <c r="Y51" s="568"/>
      <c r="Z51" s="568"/>
      <c r="AD51" s="343" t="s">
        <v>614</v>
      </c>
      <c r="AE51" s="787" t="s">
        <v>617</v>
      </c>
      <c r="AF51" s="787"/>
      <c r="AG51" s="787"/>
      <c r="AH51" s="787"/>
      <c r="AI51" s="787"/>
      <c r="AJ51" s="787"/>
      <c r="AK51" s="787"/>
      <c r="AL51" s="787"/>
      <c r="AM51" s="787"/>
      <c r="AN51" s="787"/>
      <c r="AO51" s="787"/>
      <c r="AP51" s="787"/>
      <c r="AQ51" s="787"/>
      <c r="AR51" s="787"/>
      <c r="AS51" s="787"/>
      <c r="AT51" s="787"/>
      <c r="AU51" s="787"/>
      <c r="AV51" s="787"/>
      <c r="AW51" s="787"/>
      <c r="AX51" s="787"/>
    </row>
    <row r="52" spans="6:50" ht="18" customHeight="1" thickBot="1">
      <c r="F52" s="712"/>
      <c r="G52" s="714" t="s">
        <v>597</v>
      </c>
      <c r="H52" s="714"/>
      <c r="I52" s="650"/>
      <c r="J52" s="650"/>
      <c r="K52" s="650"/>
      <c r="L52" s="650"/>
      <c r="M52" s="650"/>
      <c r="N52" s="650"/>
      <c r="O52" s="650"/>
      <c r="P52" s="650"/>
      <c r="Q52" s="763"/>
      <c r="R52" s="714" t="s">
        <v>597</v>
      </c>
      <c r="S52" s="714"/>
      <c r="T52" s="652"/>
      <c r="U52" s="652"/>
      <c r="V52" s="652"/>
      <c r="W52" s="652"/>
      <c r="X52" s="652"/>
      <c r="Y52" s="652"/>
      <c r="Z52" s="652"/>
      <c r="AD52" s="149"/>
      <c r="AE52" s="787"/>
      <c r="AF52" s="787"/>
      <c r="AG52" s="787"/>
      <c r="AH52" s="787"/>
      <c r="AI52" s="787"/>
      <c r="AJ52" s="787"/>
      <c r="AK52" s="787"/>
      <c r="AL52" s="787"/>
      <c r="AM52" s="787"/>
      <c r="AN52" s="787"/>
      <c r="AO52" s="787"/>
      <c r="AP52" s="787"/>
      <c r="AQ52" s="787"/>
      <c r="AR52" s="787"/>
      <c r="AS52" s="787"/>
      <c r="AT52" s="787"/>
      <c r="AU52" s="787"/>
      <c r="AV52" s="787"/>
      <c r="AW52" s="787"/>
      <c r="AX52" s="787"/>
    </row>
    <row r="53" spans="6:50" ht="18" customHeight="1" thickBot="1">
      <c r="F53" s="712"/>
      <c r="G53" s="714"/>
      <c r="H53" s="714"/>
      <c r="I53" s="650"/>
      <c r="J53" s="650"/>
      <c r="K53" s="650"/>
      <c r="L53" s="650"/>
      <c r="M53" s="650"/>
      <c r="N53" s="650"/>
      <c r="O53" s="650"/>
      <c r="P53" s="650"/>
      <c r="Q53" s="763"/>
      <c r="R53" s="714"/>
      <c r="S53" s="714"/>
      <c r="T53" s="652"/>
      <c r="U53" s="652"/>
      <c r="V53" s="652"/>
      <c r="W53" s="652"/>
      <c r="X53" s="652"/>
      <c r="Y53" s="652"/>
      <c r="Z53" s="652"/>
      <c r="AD53" s="343" t="s">
        <v>614</v>
      </c>
      <c r="AE53" s="787" t="s">
        <v>618</v>
      </c>
      <c r="AF53" s="787"/>
      <c r="AG53" s="787"/>
      <c r="AH53" s="787"/>
      <c r="AI53" s="787"/>
      <c r="AJ53" s="787"/>
      <c r="AK53" s="787"/>
      <c r="AL53" s="787"/>
      <c r="AM53" s="787"/>
      <c r="AN53" s="787"/>
      <c r="AO53" s="787"/>
      <c r="AP53" s="787"/>
      <c r="AQ53" s="787"/>
      <c r="AR53" s="787"/>
      <c r="AS53" s="787"/>
      <c r="AT53" s="787"/>
      <c r="AU53" s="787"/>
      <c r="AV53" s="787"/>
      <c r="AW53" s="787"/>
      <c r="AX53" s="787"/>
    </row>
    <row r="54" spans="6:50" ht="6" customHeight="1" thickBot="1">
      <c r="F54" s="45"/>
      <c r="G54" s="40"/>
      <c r="H54" s="40"/>
      <c r="I54" s="125"/>
      <c r="J54" s="125"/>
      <c r="K54" s="125"/>
      <c r="L54" s="125"/>
      <c r="M54" s="125"/>
      <c r="N54" s="125"/>
      <c r="O54" s="125"/>
      <c r="P54" s="125"/>
      <c r="Q54" s="45"/>
      <c r="R54" s="40"/>
      <c r="S54" s="40"/>
      <c r="T54" s="125"/>
      <c r="U54" s="125"/>
      <c r="V54" s="125"/>
      <c r="W54" s="125"/>
      <c r="X54" s="125"/>
      <c r="Y54" s="125"/>
      <c r="Z54" s="125"/>
      <c r="AD54" s="149"/>
      <c r="AE54" s="787"/>
      <c r="AF54" s="787"/>
      <c r="AG54" s="787"/>
      <c r="AH54" s="787"/>
      <c r="AI54" s="787"/>
      <c r="AJ54" s="787"/>
      <c r="AK54" s="787"/>
      <c r="AL54" s="787"/>
      <c r="AM54" s="787"/>
      <c r="AN54" s="787"/>
      <c r="AO54" s="787"/>
      <c r="AP54" s="787"/>
      <c r="AQ54" s="787"/>
      <c r="AR54" s="787"/>
      <c r="AS54" s="787"/>
      <c r="AT54" s="787"/>
      <c r="AU54" s="787"/>
      <c r="AV54" s="787"/>
      <c r="AW54" s="787"/>
      <c r="AX54" s="787"/>
    </row>
    <row r="55" spans="6:50" ht="18" customHeight="1" thickBot="1">
      <c r="F55" s="715" t="s">
        <v>598</v>
      </c>
      <c r="G55" s="716"/>
      <c r="H55" s="716"/>
      <c r="I55" s="716"/>
      <c r="J55" s="719" t="s">
        <v>599</v>
      </c>
      <c r="K55" s="719"/>
      <c r="L55" s="720"/>
      <c r="M55" s="723" t="s">
        <v>600</v>
      </c>
      <c r="N55" s="723"/>
      <c r="O55" s="723"/>
      <c r="P55" s="723"/>
      <c r="Q55" s="725" t="s">
        <v>599</v>
      </c>
      <c r="R55" s="725"/>
      <c r="S55" s="726"/>
      <c r="X55" s="45"/>
      <c r="Y55" s="45"/>
      <c r="Z55" s="45"/>
      <c r="AD55" s="150"/>
      <c r="AE55" s="151"/>
      <c r="AF55" s="151"/>
      <c r="AG55" s="151"/>
      <c r="AH55" s="151"/>
      <c r="AI55" s="151"/>
      <c r="AJ55" s="151"/>
      <c r="AK55" s="151"/>
      <c r="AL55" s="151"/>
      <c r="AM55" s="151"/>
      <c r="AN55" s="151"/>
      <c r="AO55" s="151"/>
      <c r="AP55" s="151"/>
      <c r="AQ55" s="151"/>
      <c r="AR55" s="151"/>
      <c r="AS55" s="151"/>
      <c r="AT55" s="151"/>
      <c r="AU55" s="151"/>
      <c r="AV55" s="151"/>
      <c r="AW55" s="151"/>
      <c r="AX55" s="152"/>
    </row>
    <row r="56" spans="6:50" ht="18" customHeight="1" thickBot="1">
      <c r="F56" s="717"/>
      <c r="G56" s="718"/>
      <c r="H56" s="718"/>
      <c r="I56" s="718"/>
      <c r="J56" s="721"/>
      <c r="K56" s="721"/>
      <c r="L56" s="722"/>
      <c r="M56" s="724"/>
      <c r="N56" s="724"/>
      <c r="O56" s="724"/>
      <c r="P56" s="724"/>
      <c r="Q56" s="727"/>
      <c r="R56" s="727"/>
      <c r="S56" s="728"/>
      <c r="X56" s="45"/>
      <c r="Y56" s="45"/>
      <c r="Z56" s="45"/>
    </row>
    <row r="57" spans="6:50" ht="18" customHeight="1">
      <c r="F57" s="127"/>
      <c r="G57" s="127"/>
      <c r="H57" s="127"/>
      <c r="I57" s="127"/>
      <c r="J57" s="40"/>
      <c r="K57" s="40"/>
      <c r="L57" s="40"/>
      <c r="M57" s="50"/>
      <c r="N57" s="50"/>
      <c r="O57" s="50"/>
      <c r="P57" s="50"/>
      <c r="Q57" s="40"/>
      <c r="R57" s="40"/>
      <c r="S57" s="40"/>
      <c r="T57" s="50"/>
      <c r="U57" s="50"/>
      <c r="V57" s="50"/>
      <c r="W57" s="50"/>
      <c r="X57" s="40"/>
      <c r="Y57" s="40"/>
      <c r="Z57" s="40"/>
    </row>
    <row r="58" spans="6:50" ht="18" customHeight="1">
      <c r="F58" s="127"/>
      <c r="G58" s="127"/>
      <c r="H58" s="127"/>
      <c r="I58" s="127"/>
      <c r="J58" s="40"/>
      <c r="K58" s="40"/>
      <c r="L58" s="40"/>
      <c r="M58" s="50"/>
      <c r="N58" s="50"/>
      <c r="O58" s="50"/>
      <c r="P58" s="50"/>
      <c r="Q58" s="40"/>
      <c r="R58" s="40"/>
      <c r="S58" s="40"/>
      <c r="T58" s="50"/>
      <c r="U58" s="50"/>
      <c r="V58" s="50"/>
      <c r="W58" s="50"/>
      <c r="X58" s="40"/>
      <c r="Y58" s="40"/>
      <c r="Z58" s="40"/>
    </row>
    <row r="59" spans="6:50" ht="18" customHeight="1">
      <c r="F59" s="127"/>
      <c r="G59" s="127"/>
      <c r="H59" s="127"/>
      <c r="I59" s="127"/>
      <c r="J59" s="40"/>
      <c r="K59" s="40"/>
      <c r="L59" s="40"/>
      <c r="M59" s="50"/>
      <c r="N59" s="50"/>
      <c r="O59" s="50"/>
      <c r="P59" s="50"/>
      <c r="Q59" s="40"/>
      <c r="R59" s="40"/>
      <c r="S59" s="40"/>
      <c r="T59" s="50"/>
      <c r="U59" s="50"/>
      <c r="V59" s="50"/>
      <c r="W59" s="50"/>
      <c r="X59" s="40"/>
      <c r="Y59" s="40"/>
      <c r="Z59" s="40"/>
    </row>
    <row r="60" spans="6:50" ht="18" customHeight="1">
      <c r="F60" s="127"/>
      <c r="G60" s="127"/>
      <c r="H60" s="127"/>
      <c r="I60" s="127"/>
      <c r="J60" s="40"/>
      <c r="K60" s="40"/>
      <c r="L60" s="40"/>
      <c r="M60" s="50"/>
      <c r="N60" s="50"/>
      <c r="O60" s="50"/>
      <c r="P60" s="50"/>
      <c r="Q60" s="40"/>
      <c r="R60" s="40"/>
      <c r="S60" s="40"/>
      <c r="T60" s="50"/>
      <c r="U60" s="50"/>
      <c r="V60" s="50"/>
      <c r="W60" s="50"/>
      <c r="X60" s="40"/>
      <c r="Y60" s="40"/>
      <c r="Z60" s="40"/>
    </row>
    <row r="61" spans="6:50" ht="18" customHeight="1" thickBot="1">
      <c r="F61" s="757" t="s">
        <v>601</v>
      </c>
      <c r="G61" s="757"/>
      <c r="H61" s="757"/>
      <c r="I61" s="757"/>
      <c r="J61" s="757"/>
      <c r="K61" s="757"/>
      <c r="L61" s="757"/>
      <c r="M61" s="757"/>
      <c r="N61" s="45"/>
      <c r="O61" s="45"/>
      <c r="P61" s="45"/>
      <c r="Q61" s="45"/>
      <c r="R61" s="45"/>
      <c r="S61" s="45"/>
      <c r="T61" s="45"/>
      <c r="U61" s="45"/>
      <c r="V61" s="45"/>
      <c r="W61" s="45"/>
      <c r="X61" s="45"/>
      <c r="Y61" s="45"/>
      <c r="Z61" s="45"/>
    </row>
    <row r="62" spans="6:50" ht="18" customHeight="1" thickBot="1">
      <c r="F62" s="696" t="s">
        <v>399</v>
      </c>
      <c r="G62" s="696"/>
      <c r="H62" s="696"/>
      <c r="I62" s="758"/>
      <c r="J62" s="758"/>
      <c r="K62" s="758"/>
      <c r="L62" s="758"/>
      <c r="M62" s="758"/>
      <c r="N62" s="758"/>
      <c r="O62" s="758"/>
      <c r="P62" s="758"/>
      <c r="Q62" s="759" t="s">
        <v>253</v>
      </c>
      <c r="R62" s="759"/>
      <c r="S62" s="759"/>
      <c r="T62" s="697"/>
      <c r="U62" s="697"/>
      <c r="V62" s="697"/>
      <c r="W62" s="697"/>
      <c r="X62" s="697"/>
      <c r="Y62" s="697"/>
      <c r="Z62" s="697"/>
    </row>
    <row r="63" spans="6:50" ht="18" customHeight="1">
      <c r="F63" s="696"/>
      <c r="G63" s="696"/>
      <c r="H63" s="696"/>
      <c r="I63" s="758"/>
      <c r="J63" s="758"/>
      <c r="K63" s="758"/>
      <c r="L63" s="758"/>
      <c r="M63" s="758"/>
      <c r="N63" s="758"/>
      <c r="O63" s="758"/>
      <c r="P63" s="758"/>
      <c r="Q63" s="759"/>
      <c r="R63" s="759"/>
      <c r="S63" s="759"/>
      <c r="T63" s="697"/>
      <c r="U63" s="697"/>
      <c r="V63" s="697"/>
      <c r="W63" s="697"/>
      <c r="X63" s="697"/>
      <c r="Y63" s="697"/>
      <c r="Z63" s="697"/>
    </row>
    <row r="64" spans="6:50" ht="18" customHeight="1">
      <c r="F64" s="760" t="s">
        <v>602</v>
      </c>
      <c r="G64" s="760"/>
      <c r="H64" s="760"/>
      <c r="I64" s="761"/>
      <c r="J64" s="761"/>
      <c r="K64" s="761"/>
      <c r="L64" s="761"/>
      <c r="M64" s="761"/>
      <c r="N64" s="761"/>
      <c r="O64" s="761"/>
      <c r="P64" s="761"/>
      <c r="Q64" s="761"/>
      <c r="R64" s="761"/>
      <c r="S64" s="761"/>
      <c r="T64" s="761"/>
      <c r="U64" s="761"/>
      <c r="V64" s="761"/>
      <c r="W64" s="761"/>
      <c r="X64" s="761"/>
      <c r="Y64" s="761"/>
      <c r="Z64" s="761"/>
    </row>
    <row r="65" spans="6:28" ht="18" customHeight="1">
      <c r="F65" s="760"/>
      <c r="G65" s="760"/>
      <c r="H65" s="760"/>
      <c r="I65" s="761"/>
      <c r="J65" s="761"/>
      <c r="K65" s="761"/>
      <c r="L65" s="761"/>
      <c r="M65" s="761"/>
      <c r="N65" s="761"/>
      <c r="O65" s="761"/>
      <c r="P65" s="761"/>
      <c r="Q65" s="761"/>
      <c r="R65" s="761"/>
      <c r="S65" s="761"/>
      <c r="T65" s="761"/>
      <c r="U65" s="761"/>
      <c r="V65" s="761"/>
      <c r="W65" s="761"/>
      <c r="X65" s="761"/>
      <c r="Y65" s="761"/>
      <c r="Z65" s="761"/>
    </row>
    <row r="66" spans="6:28" ht="18" customHeight="1">
      <c r="F66" s="760" t="s">
        <v>571</v>
      </c>
      <c r="G66" s="760"/>
      <c r="H66" s="760"/>
      <c r="I66" s="762"/>
      <c r="J66" s="762"/>
      <c r="K66" s="762"/>
      <c r="L66" s="762"/>
      <c r="M66" s="762"/>
      <c r="N66" s="762"/>
      <c r="O66" s="762"/>
      <c r="P66" s="762"/>
      <c r="Q66" s="762"/>
      <c r="R66" s="762"/>
      <c r="S66" s="762"/>
      <c r="T66" s="762"/>
      <c r="U66" s="762"/>
      <c r="V66" s="762"/>
      <c r="W66" s="762"/>
      <c r="X66" s="762"/>
      <c r="Y66" s="762"/>
      <c r="Z66" s="762"/>
    </row>
    <row r="67" spans="6:28" ht="18" customHeight="1">
      <c r="F67" s="760"/>
      <c r="G67" s="760"/>
      <c r="H67" s="760"/>
      <c r="I67" s="762"/>
      <c r="J67" s="762"/>
      <c r="K67" s="762"/>
      <c r="L67" s="762"/>
      <c r="M67" s="762"/>
      <c r="N67" s="762"/>
      <c r="O67" s="762"/>
      <c r="P67" s="762"/>
      <c r="Q67" s="762"/>
      <c r="R67" s="762"/>
      <c r="S67" s="762"/>
      <c r="T67" s="762"/>
      <c r="U67" s="762"/>
      <c r="V67" s="762"/>
      <c r="W67" s="762"/>
      <c r="X67" s="762"/>
      <c r="Y67" s="762"/>
      <c r="Z67" s="762"/>
    </row>
    <row r="68" spans="6:28" ht="18" customHeight="1" thickBot="1">
      <c r="F68" s="743" t="s">
        <v>603</v>
      </c>
      <c r="G68" s="743"/>
      <c r="H68" s="743"/>
      <c r="I68" s="336" t="s">
        <v>281</v>
      </c>
      <c r="J68" s="744" t="s">
        <v>573</v>
      </c>
      <c r="K68" s="744"/>
      <c r="L68" s="744"/>
      <c r="M68" s="744"/>
      <c r="N68" s="744"/>
      <c r="O68" s="744"/>
      <c r="P68" s="744"/>
      <c r="Q68" s="714" t="s">
        <v>604</v>
      </c>
      <c r="R68" s="714"/>
      <c r="S68" s="714"/>
      <c r="T68" s="745" t="s">
        <v>573</v>
      </c>
      <c r="U68" s="745"/>
      <c r="V68" s="745"/>
      <c r="W68" s="745"/>
      <c r="X68" s="745"/>
      <c r="Y68" s="745"/>
      <c r="Z68" s="745"/>
    </row>
    <row r="69" spans="6:28" ht="18" customHeight="1" thickBot="1">
      <c r="F69" s="743"/>
      <c r="G69" s="743"/>
      <c r="H69" s="743"/>
      <c r="I69" s="341" t="s">
        <v>283</v>
      </c>
      <c r="J69" s="746" t="s">
        <v>573</v>
      </c>
      <c r="K69" s="746"/>
      <c r="L69" s="746"/>
      <c r="M69" s="746"/>
      <c r="N69" s="746"/>
      <c r="O69" s="746"/>
      <c r="P69" s="746"/>
      <c r="Q69" s="714"/>
      <c r="R69" s="714"/>
      <c r="S69" s="714"/>
      <c r="T69" s="745"/>
      <c r="U69" s="745"/>
      <c r="V69" s="745"/>
      <c r="W69" s="745"/>
      <c r="X69" s="745"/>
      <c r="Y69" s="745"/>
      <c r="Z69" s="745"/>
    </row>
    <row r="70" spans="6:28" ht="18" customHeight="1" thickBot="1">
      <c r="F70" s="45"/>
      <c r="G70" s="45"/>
      <c r="H70" s="45"/>
      <c r="I70" s="45"/>
      <c r="J70" s="45"/>
      <c r="K70" s="45"/>
      <c r="L70" s="45"/>
      <c r="M70" s="45"/>
      <c r="N70" s="45"/>
      <c r="O70" s="45"/>
      <c r="P70" s="45"/>
      <c r="Q70" s="45"/>
      <c r="R70" s="45"/>
      <c r="S70" s="45"/>
      <c r="T70" s="45"/>
      <c r="U70" s="45"/>
      <c r="V70" s="45"/>
      <c r="W70" s="45"/>
      <c r="X70" s="45"/>
      <c r="Y70" s="45"/>
      <c r="Z70" s="45"/>
    </row>
    <row r="71" spans="6:28" ht="18" customHeight="1" thickBot="1">
      <c r="F71" s="747" t="s">
        <v>605</v>
      </c>
      <c r="G71" s="747"/>
      <c r="H71" s="747"/>
      <c r="I71" s="577" t="s">
        <v>606</v>
      </c>
      <c r="J71" s="577"/>
      <c r="K71" s="577"/>
      <c r="L71" s="577"/>
      <c r="M71" s="577"/>
      <c r="N71" s="577"/>
      <c r="O71" s="577"/>
      <c r="P71" s="577" t="s">
        <v>561</v>
      </c>
      <c r="Q71" s="577"/>
      <c r="R71" s="577"/>
      <c r="S71" s="577"/>
      <c r="T71" s="577"/>
      <c r="U71" s="577"/>
      <c r="V71" s="577"/>
      <c r="W71" s="748" t="s">
        <v>562</v>
      </c>
      <c r="X71" s="748"/>
      <c r="Y71" s="748"/>
      <c r="Z71" s="748"/>
    </row>
    <row r="72" spans="6:28" ht="18" customHeight="1" thickBot="1">
      <c r="F72" s="747"/>
      <c r="G72" s="747"/>
      <c r="H72" s="747"/>
      <c r="I72" s="713" t="s">
        <v>607</v>
      </c>
      <c r="J72" s="713"/>
      <c r="K72" s="713"/>
      <c r="L72" s="713"/>
      <c r="M72" s="713"/>
      <c r="N72" s="713"/>
      <c r="O72" s="713"/>
      <c r="P72" s="338" t="s">
        <v>564</v>
      </c>
      <c r="Q72" s="120" t="s">
        <v>565</v>
      </c>
      <c r="R72" s="749" t="s">
        <v>566</v>
      </c>
      <c r="S72" s="750"/>
      <c r="T72" s="750"/>
      <c r="U72" s="750"/>
      <c r="V72" s="751" t="s">
        <v>567</v>
      </c>
      <c r="W72" s="752" t="s">
        <v>568</v>
      </c>
      <c r="X72" s="752"/>
      <c r="Y72" s="752"/>
      <c r="Z72" s="752"/>
    </row>
    <row r="73" spans="6:28" ht="18" customHeight="1" thickBot="1">
      <c r="F73" s="747"/>
      <c r="G73" s="747"/>
      <c r="H73" s="747"/>
      <c r="I73" s="713"/>
      <c r="J73" s="713"/>
      <c r="K73" s="713"/>
      <c r="L73" s="713"/>
      <c r="M73" s="713"/>
      <c r="N73" s="713"/>
      <c r="O73" s="713"/>
      <c r="P73" s="117" t="s">
        <v>569</v>
      </c>
      <c r="Q73" s="116" t="s">
        <v>570</v>
      </c>
      <c r="R73" s="749"/>
      <c r="S73" s="750"/>
      <c r="T73" s="750"/>
      <c r="U73" s="750"/>
      <c r="V73" s="751"/>
      <c r="W73" s="752"/>
      <c r="X73" s="752"/>
      <c r="Y73" s="752"/>
      <c r="Z73" s="752"/>
    </row>
    <row r="74" spans="6:28" ht="18" customHeight="1" thickBot="1">
      <c r="F74" s="747"/>
      <c r="G74" s="747"/>
      <c r="H74" s="747"/>
      <c r="I74" s="714" t="s">
        <v>607</v>
      </c>
      <c r="J74" s="714"/>
      <c r="K74" s="714"/>
      <c r="L74" s="714"/>
      <c r="M74" s="714"/>
      <c r="N74" s="714"/>
      <c r="O74" s="714"/>
      <c r="P74" s="338" t="s">
        <v>564</v>
      </c>
      <c r="Q74" s="120" t="s">
        <v>565</v>
      </c>
      <c r="R74" s="753" t="s">
        <v>566</v>
      </c>
      <c r="S74" s="754"/>
      <c r="T74" s="754"/>
      <c r="U74" s="754"/>
      <c r="V74" s="755" t="s">
        <v>567</v>
      </c>
      <c r="W74" s="756" t="s">
        <v>568</v>
      </c>
      <c r="X74" s="756"/>
      <c r="Y74" s="756"/>
      <c r="Z74" s="756"/>
    </row>
    <row r="75" spans="6:28" ht="18" customHeight="1" thickBot="1">
      <c r="F75" s="747"/>
      <c r="G75" s="747"/>
      <c r="H75" s="747"/>
      <c r="I75" s="714"/>
      <c r="J75" s="714"/>
      <c r="K75" s="714"/>
      <c r="L75" s="714"/>
      <c r="M75" s="714"/>
      <c r="N75" s="714"/>
      <c r="O75" s="714"/>
      <c r="P75" s="339" t="s">
        <v>569</v>
      </c>
      <c r="Q75" s="340" t="s">
        <v>570</v>
      </c>
      <c r="R75" s="753"/>
      <c r="S75" s="754"/>
      <c r="T75" s="754"/>
      <c r="U75" s="754"/>
      <c r="V75" s="755"/>
      <c r="W75" s="756"/>
      <c r="X75" s="756"/>
      <c r="Y75" s="756"/>
      <c r="Z75" s="756"/>
    </row>
    <row r="76" spans="6:28" ht="18" customHeight="1" thickBot="1">
      <c r="F76" s="45"/>
      <c r="G76" s="45"/>
      <c r="H76" s="45"/>
      <c r="I76" s="45"/>
      <c r="J76" s="45"/>
      <c r="K76" s="45"/>
      <c r="L76" s="45"/>
      <c r="M76" s="45"/>
      <c r="N76" s="45"/>
      <c r="O76" s="45"/>
      <c r="P76" s="45"/>
      <c r="Q76" s="45"/>
      <c r="R76" s="45"/>
      <c r="S76" s="45"/>
      <c r="T76" s="45"/>
      <c r="U76" s="45"/>
      <c r="V76" s="45"/>
      <c r="W76" s="45"/>
      <c r="X76" s="45"/>
      <c r="Y76" s="45"/>
      <c r="Z76" s="45"/>
    </row>
    <row r="77" spans="6:28" ht="18" customHeight="1" thickBot="1">
      <c r="F77" s="736" t="s">
        <v>608</v>
      </c>
      <c r="G77" s="736"/>
      <c r="H77" s="736"/>
      <c r="I77" s="579" t="s">
        <v>582</v>
      </c>
      <c r="J77" s="579"/>
      <c r="K77" s="579"/>
      <c r="L77" s="579" t="s">
        <v>583</v>
      </c>
      <c r="M77" s="579"/>
      <c r="N77" s="579"/>
      <c r="O77" s="579"/>
      <c r="P77" s="579"/>
      <c r="Q77" s="579" t="s">
        <v>584</v>
      </c>
      <c r="R77" s="579"/>
      <c r="S77" s="579"/>
      <c r="T77" s="579"/>
      <c r="U77" s="579"/>
      <c r="V77" s="658" t="s">
        <v>585</v>
      </c>
      <c r="W77" s="658"/>
      <c r="X77" s="658"/>
      <c r="Y77" s="658"/>
      <c r="Z77" s="658"/>
    </row>
    <row r="78" spans="6:28" ht="18" customHeight="1" thickBot="1">
      <c r="F78" s="736"/>
      <c r="G78" s="736"/>
      <c r="H78" s="736"/>
      <c r="I78" s="579"/>
      <c r="J78" s="579"/>
      <c r="K78" s="579"/>
      <c r="L78" s="737" t="s">
        <v>586</v>
      </c>
      <c r="M78" s="737"/>
      <c r="N78" s="737"/>
      <c r="O78" s="737"/>
      <c r="P78" s="737"/>
      <c r="Q78" s="737" t="s">
        <v>586</v>
      </c>
      <c r="R78" s="737"/>
      <c r="S78" s="737"/>
      <c r="T78" s="737"/>
      <c r="U78" s="737"/>
      <c r="V78" s="738" t="s">
        <v>586</v>
      </c>
      <c r="W78" s="738"/>
      <c r="X78" s="738"/>
      <c r="Y78" s="738"/>
      <c r="Z78" s="738"/>
      <c r="AA78" s="126"/>
      <c r="AB78" s="126"/>
    </row>
    <row r="79" spans="6:28" ht="18" customHeight="1" thickBot="1">
      <c r="F79" s="736"/>
      <c r="G79" s="736"/>
      <c r="H79" s="736"/>
      <c r="I79" s="579"/>
      <c r="J79" s="579"/>
      <c r="K79" s="579"/>
      <c r="L79" s="739" t="s">
        <v>587</v>
      </c>
      <c r="M79" s="739"/>
      <c r="N79" s="739"/>
      <c r="O79" s="739"/>
      <c r="P79" s="739"/>
      <c r="Q79" s="739" t="s">
        <v>587</v>
      </c>
      <c r="R79" s="739"/>
      <c r="S79" s="739"/>
      <c r="T79" s="739"/>
      <c r="U79" s="739"/>
      <c r="V79" s="740" t="s">
        <v>587</v>
      </c>
      <c r="W79" s="740"/>
      <c r="X79" s="740"/>
      <c r="Y79" s="740"/>
      <c r="Z79" s="740"/>
    </row>
    <row r="80" spans="6:28" ht="18" customHeight="1" thickBot="1">
      <c r="F80" s="736"/>
      <c r="G80" s="736"/>
      <c r="H80" s="736"/>
      <c r="I80" s="741" t="s">
        <v>588</v>
      </c>
      <c r="J80" s="741"/>
      <c r="K80" s="741"/>
      <c r="L80" s="660" t="s">
        <v>590</v>
      </c>
      <c r="M80" s="660"/>
      <c r="N80" s="660"/>
      <c r="O80" s="660"/>
      <c r="P80" s="660" t="s">
        <v>583</v>
      </c>
      <c r="Q80" s="660"/>
      <c r="R80" s="660"/>
      <c r="S80" s="660"/>
      <c r="T80" s="660" t="s">
        <v>584</v>
      </c>
      <c r="U80" s="660"/>
      <c r="V80" s="660"/>
      <c r="W80" s="660"/>
      <c r="X80" s="688" t="s">
        <v>585</v>
      </c>
      <c r="Y80" s="688"/>
      <c r="Z80" s="688"/>
    </row>
    <row r="81" spans="6:26" ht="18" customHeight="1" thickBot="1">
      <c r="F81" s="736"/>
      <c r="G81" s="736"/>
      <c r="H81" s="736"/>
      <c r="I81" s="741"/>
      <c r="J81" s="741"/>
      <c r="K81" s="741"/>
      <c r="L81" s="741"/>
      <c r="M81" s="741"/>
      <c r="N81" s="741"/>
      <c r="O81" s="741"/>
      <c r="P81" s="741"/>
      <c r="Q81" s="741"/>
      <c r="R81" s="741"/>
      <c r="S81" s="741"/>
      <c r="T81" s="741"/>
      <c r="U81" s="741"/>
      <c r="V81" s="741"/>
      <c r="W81" s="741"/>
      <c r="X81" s="742"/>
      <c r="Y81" s="742"/>
      <c r="Z81" s="742"/>
    </row>
    <row r="82" spans="6:26" ht="18" customHeight="1" thickBot="1">
      <c r="F82" s="45"/>
      <c r="G82" s="45"/>
      <c r="H82" s="45"/>
      <c r="I82" s="45"/>
      <c r="J82" s="45"/>
      <c r="K82" s="45"/>
      <c r="L82" s="45"/>
      <c r="M82" s="45"/>
      <c r="N82" s="45"/>
      <c r="O82" s="45"/>
      <c r="P82" s="45"/>
      <c r="Q82" s="45"/>
      <c r="R82" s="45"/>
      <c r="S82" s="45"/>
      <c r="T82" s="45"/>
      <c r="U82" s="45"/>
      <c r="V82" s="45"/>
      <c r="W82" s="45"/>
      <c r="X82" s="45"/>
      <c r="Y82" s="45"/>
      <c r="Z82" s="45"/>
    </row>
    <row r="83" spans="6:26" ht="18" customHeight="1" thickBot="1">
      <c r="F83" s="733" t="s">
        <v>455</v>
      </c>
      <c r="G83" s="733"/>
      <c r="H83" s="733"/>
      <c r="I83" s="697"/>
      <c r="J83" s="697"/>
      <c r="K83" s="697"/>
      <c r="L83" s="697"/>
      <c r="M83" s="697"/>
      <c r="N83" s="697"/>
      <c r="O83" s="697"/>
      <c r="P83" s="697"/>
      <c r="Q83"/>
      <c r="R83" s="696" t="s">
        <v>609</v>
      </c>
      <c r="S83" s="696"/>
      <c r="T83" s="696"/>
      <c r="U83" s="697"/>
      <c r="V83" s="697"/>
      <c r="W83" s="697"/>
      <c r="X83" s="697"/>
      <c r="Y83" s="697"/>
      <c r="Z83" s="697"/>
    </row>
    <row r="84" spans="6:26" ht="18" customHeight="1">
      <c r="F84" s="733"/>
      <c r="G84" s="733"/>
      <c r="H84" s="733"/>
      <c r="I84" s="697"/>
      <c r="J84" s="697"/>
      <c r="K84" s="697"/>
      <c r="L84" s="697"/>
      <c r="M84" s="697"/>
      <c r="N84" s="697"/>
      <c r="O84" s="697"/>
      <c r="P84" s="697"/>
      <c r="Q84"/>
      <c r="R84" s="696"/>
      <c r="S84" s="696"/>
      <c r="T84" s="696"/>
      <c r="U84" s="697"/>
      <c r="V84" s="697"/>
      <c r="W84" s="697"/>
      <c r="X84" s="697"/>
      <c r="Y84" s="697"/>
      <c r="Z84" s="697"/>
    </row>
    <row r="85" spans="6:26" ht="18" customHeight="1">
      <c r="F85" s="734"/>
      <c r="G85" s="735" t="s">
        <v>447</v>
      </c>
      <c r="H85" s="735"/>
      <c r="I85" s="568"/>
      <c r="J85" s="568"/>
      <c r="K85" s="568"/>
      <c r="L85" s="568"/>
      <c r="M85" s="568"/>
      <c r="N85" s="568"/>
      <c r="O85" s="568"/>
      <c r="P85" s="568"/>
      <c r="Q85"/>
      <c r="R85" s="698" t="s">
        <v>610</v>
      </c>
      <c r="S85" s="698"/>
      <c r="T85" s="698"/>
      <c r="U85" s="568"/>
      <c r="V85" s="568"/>
      <c r="W85" s="568"/>
      <c r="X85" s="568"/>
      <c r="Y85" s="568"/>
      <c r="Z85" s="568"/>
    </row>
    <row r="86" spans="6:26" ht="18" customHeight="1">
      <c r="F86" s="734"/>
      <c r="G86" s="735"/>
      <c r="H86" s="735"/>
      <c r="I86" s="568"/>
      <c r="J86" s="568"/>
      <c r="K86" s="568"/>
      <c r="L86" s="568"/>
      <c r="M86" s="568"/>
      <c r="N86" s="568"/>
      <c r="O86" s="568"/>
      <c r="P86" s="568"/>
      <c r="Q86"/>
      <c r="R86" s="698"/>
      <c r="S86" s="698"/>
      <c r="T86" s="698"/>
      <c r="U86" s="568"/>
      <c r="V86" s="568"/>
      <c r="W86" s="568"/>
      <c r="X86" s="568"/>
      <c r="Y86" s="568"/>
      <c r="Z86" s="568"/>
    </row>
    <row r="87" spans="6:26" ht="18" customHeight="1">
      <c r="F87" s="729" t="s">
        <v>529</v>
      </c>
      <c r="G87" s="729"/>
      <c r="H87" s="729"/>
      <c r="I87" s="730" t="s">
        <v>594</v>
      </c>
      <c r="J87" s="730"/>
      <c r="K87" s="731"/>
      <c r="L87" s="731"/>
      <c r="M87" s="731"/>
      <c r="N87" s="731"/>
      <c r="O87" s="731"/>
      <c r="P87" s="731"/>
      <c r="Q87"/>
      <c r="R87" s="698" t="s">
        <v>611</v>
      </c>
      <c r="S87" s="698"/>
      <c r="T87" s="698"/>
      <c r="U87" s="568"/>
      <c r="V87" s="568"/>
      <c r="W87" s="568"/>
      <c r="X87" s="568"/>
      <c r="Y87" s="568"/>
      <c r="Z87" s="568"/>
    </row>
    <row r="88" spans="6:26" ht="18" customHeight="1">
      <c r="F88" s="729"/>
      <c r="G88" s="729"/>
      <c r="H88" s="729"/>
      <c r="I88" s="732" t="s">
        <v>595</v>
      </c>
      <c r="J88" s="732"/>
      <c r="K88" s="731"/>
      <c r="L88" s="731"/>
      <c r="M88" s="731"/>
      <c r="N88" s="731"/>
      <c r="O88" s="731"/>
      <c r="P88" s="731"/>
      <c r="Q88"/>
      <c r="R88" s="698"/>
      <c r="S88" s="698"/>
      <c r="T88" s="698"/>
      <c r="U88" s="568"/>
      <c r="V88" s="568"/>
      <c r="W88" s="568"/>
      <c r="X88" s="568"/>
      <c r="Y88" s="568"/>
      <c r="Z88" s="568"/>
    </row>
    <row r="89" spans="6:26" ht="18" customHeight="1" thickBot="1">
      <c r="F89" s="712"/>
      <c r="G89" s="714" t="s">
        <v>462</v>
      </c>
      <c r="H89" s="714"/>
      <c r="I89" s="652"/>
      <c r="J89" s="652"/>
      <c r="K89" s="652"/>
      <c r="L89" s="652"/>
      <c r="M89" s="652"/>
      <c r="N89" s="652"/>
      <c r="O89" s="652"/>
      <c r="P89" s="652"/>
      <c r="Q89"/>
      <c r="R89" s="729" t="s">
        <v>612</v>
      </c>
      <c r="S89" s="729"/>
      <c r="T89" s="729"/>
      <c r="U89" s="568"/>
      <c r="V89" s="568"/>
      <c r="W89" s="568"/>
      <c r="X89" s="568"/>
      <c r="Y89" s="568"/>
      <c r="Z89" s="568"/>
    </row>
    <row r="90" spans="6:26" ht="18" customHeight="1" thickBot="1">
      <c r="F90" s="712"/>
      <c r="G90" s="714"/>
      <c r="H90" s="714"/>
      <c r="I90" s="652"/>
      <c r="J90" s="652"/>
      <c r="K90" s="652"/>
      <c r="L90" s="652"/>
      <c r="M90" s="652"/>
      <c r="N90" s="652"/>
      <c r="O90" s="652"/>
      <c r="P90" s="652"/>
      <c r="Q90"/>
      <c r="R90" s="729"/>
      <c r="S90" s="729"/>
      <c r="T90" s="729"/>
      <c r="U90" s="568"/>
      <c r="V90" s="568"/>
      <c r="W90" s="568"/>
      <c r="X90" s="568"/>
      <c r="Y90" s="568"/>
      <c r="Z90" s="568"/>
    </row>
    <row r="91" spans="6:26" ht="18" customHeight="1" thickBot="1">
      <c r="F91"/>
      <c r="G91"/>
      <c r="H91"/>
      <c r="I91"/>
      <c r="J91"/>
      <c r="K91"/>
      <c r="L91"/>
      <c r="M91"/>
      <c r="N91"/>
      <c r="O91"/>
      <c r="P91"/>
      <c r="Q91"/>
      <c r="R91" s="712"/>
      <c r="S91" s="713" t="s">
        <v>462</v>
      </c>
      <c r="T91" s="713"/>
      <c r="U91" s="568"/>
      <c r="V91" s="568"/>
      <c r="W91" s="568"/>
      <c r="X91" s="568"/>
      <c r="Y91" s="568"/>
      <c r="Z91" s="568"/>
    </row>
    <row r="92" spans="6:26" ht="18" customHeight="1" thickBot="1">
      <c r="F92"/>
      <c r="G92"/>
      <c r="H92"/>
      <c r="I92"/>
      <c r="J92"/>
      <c r="K92"/>
      <c r="L92"/>
      <c r="M92"/>
      <c r="N92"/>
      <c r="O92"/>
      <c r="P92"/>
      <c r="Q92"/>
      <c r="R92" s="712"/>
      <c r="S92" s="713"/>
      <c r="T92" s="713"/>
      <c r="U92" s="568"/>
      <c r="V92" s="568"/>
      <c r="W92" s="568"/>
      <c r="X92" s="568"/>
      <c r="Y92" s="568"/>
      <c r="Z92" s="568"/>
    </row>
    <row r="93" spans="6:26" ht="18" customHeight="1" thickBot="1">
      <c r="F93"/>
      <c r="G93"/>
      <c r="H93"/>
      <c r="I93"/>
      <c r="J93"/>
      <c r="K93"/>
      <c r="L93"/>
      <c r="M93"/>
      <c r="N93"/>
      <c r="O93"/>
      <c r="P93"/>
      <c r="Q93"/>
      <c r="R93" s="712"/>
      <c r="S93" s="714" t="s">
        <v>597</v>
      </c>
      <c r="T93" s="714"/>
      <c r="U93" s="652"/>
      <c r="V93" s="652"/>
      <c r="W93" s="652"/>
      <c r="X93" s="652"/>
      <c r="Y93" s="652"/>
      <c r="Z93" s="652"/>
    </row>
    <row r="94" spans="6:26" ht="16.5" customHeight="1" thickBot="1">
      <c r="F94"/>
      <c r="G94"/>
      <c r="H94"/>
      <c r="I94"/>
      <c r="J94"/>
      <c r="K94"/>
      <c r="L94"/>
      <c r="M94"/>
      <c r="N94"/>
      <c r="O94"/>
      <c r="P94"/>
      <c r="Q94"/>
      <c r="R94" s="712"/>
      <c r="S94" s="714"/>
      <c r="T94" s="714"/>
      <c r="U94" s="652"/>
      <c r="V94" s="652"/>
      <c r="W94" s="652"/>
      <c r="X94" s="652"/>
      <c r="Y94" s="652"/>
      <c r="Z94" s="652"/>
    </row>
    <row r="95" spans="6:26" ht="15" thickBot="1">
      <c r="F95"/>
      <c r="G95"/>
      <c r="H95"/>
      <c r="I95"/>
      <c r="J95"/>
      <c r="K95"/>
      <c r="L95"/>
      <c r="M95"/>
      <c r="N95"/>
      <c r="O95"/>
      <c r="P95"/>
      <c r="Q95"/>
      <c r="R95"/>
      <c r="S95"/>
      <c r="T95"/>
      <c r="U95"/>
      <c r="V95"/>
      <c r="W95"/>
      <c r="X95"/>
      <c r="Y95"/>
      <c r="Z95"/>
    </row>
    <row r="96" spans="6:26" ht="18" customHeight="1" thickBot="1">
      <c r="F96" s="782" t="s">
        <v>598</v>
      </c>
      <c r="G96" s="782"/>
      <c r="H96" s="782"/>
      <c r="I96" s="782"/>
      <c r="J96" s="783" t="s">
        <v>599</v>
      </c>
      <c r="K96" s="783"/>
      <c r="L96" s="783"/>
      <c r="M96" s="784" t="s">
        <v>621</v>
      </c>
      <c r="N96" s="784"/>
      <c r="O96" s="784"/>
      <c r="P96" s="784"/>
      <c r="Q96" s="785" t="s">
        <v>599</v>
      </c>
      <c r="R96" s="785"/>
      <c r="S96" s="785"/>
      <c r="T96" s="786" t="s">
        <v>600</v>
      </c>
      <c r="U96" s="786"/>
      <c r="V96" s="786"/>
      <c r="W96" s="786"/>
      <c r="X96" s="781" t="s">
        <v>599</v>
      </c>
      <c r="Y96" s="781"/>
      <c r="Z96" s="781"/>
    </row>
    <row r="97" spans="6:26" ht="18" customHeight="1" thickBot="1">
      <c r="F97" s="782"/>
      <c r="G97" s="782"/>
      <c r="H97" s="782"/>
      <c r="I97" s="782"/>
      <c r="J97" s="783"/>
      <c r="K97" s="783"/>
      <c r="L97" s="783"/>
      <c r="M97" s="784"/>
      <c r="N97" s="784"/>
      <c r="O97" s="784"/>
      <c r="P97" s="784"/>
      <c r="Q97" s="785"/>
      <c r="R97" s="785"/>
      <c r="S97" s="785"/>
      <c r="T97" s="786"/>
      <c r="U97" s="786"/>
      <c r="V97" s="786"/>
      <c r="W97" s="786"/>
      <c r="X97" s="781"/>
      <c r="Y97" s="781"/>
      <c r="Z97" s="781"/>
    </row>
    <row r="98" spans="6:26" ht="18" customHeight="1">
      <c r="F98" s="127"/>
      <c r="G98" s="127"/>
      <c r="H98" s="127"/>
      <c r="I98" s="127"/>
      <c r="J98" s="40"/>
      <c r="K98" s="40"/>
      <c r="L98" s="40"/>
      <c r="M98" s="50"/>
      <c r="N98" s="50"/>
      <c r="O98" s="50"/>
      <c r="P98" s="50"/>
      <c r="Q98" s="40"/>
      <c r="R98" s="40"/>
      <c r="S98" s="40"/>
      <c r="T98" s="50"/>
      <c r="U98" s="50"/>
      <c r="V98" s="50"/>
      <c r="W98" s="50"/>
      <c r="X98" s="40"/>
      <c r="Y98" s="40"/>
      <c r="Z98" s="40"/>
    </row>
    <row r="99" spans="6:26" ht="18" customHeight="1">
      <c r="F99" s="342" t="s">
        <v>613</v>
      </c>
      <c r="G99" s="128"/>
      <c r="H99" s="128"/>
      <c r="I99" s="128"/>
      <c r="J99" s="128"/>
      <c r="K99" s="128"/>
      <c r="L99" s="128"/>
      <c r="M99" s="128"/>
      <c r="N99" s="128"/>
      <c r="O99" s="128"/>
      <c r="P99" s="128"/>
      <c r="Q99" s="128"/>
      <c r="R99" s="128"/>
      <c r="S99" s="128"/>
      <c r="T99" s="128"/>
      <c r="U99" s="128"/>
      <c r="V99" s="128"/>
      <c r="W99" s="128"/>
      <c r="X99" s="128"/>
      <c r="Y99" s="128"/>
      <c r="Z99" s="129"/>
    </row>
    <row r="100" spans="6:26" ht="18" customHeight="1">
      <c r="F100" s="710" t="s">
        <v>614</v>
      </c>
      <c r="G100" s="711" t="s">
        <v>615</v>
      </c>
      <c r="H100" s="711"/>
      <c r="I100" s="711"/>
      <c r="J100" s="711"/>
      <c r="K100" s="711"/>
      <c r="L100" s="711"/>
      <c r="M100" s="711"/>
      <c r="N100" s="711"/>
      <c r="O100" s="711"/>
      <c r="P100" s="711"/>
      <c r="Q100" s="711"/>
      <c r="R100" s="711"/>
      <c r="S100" s="711"/>
      <c r="T100" s="711"/>
      <c r="U100" s="711"/>
      <c r="V100" s="711"/>
      <c r="W100" s="711"/>
      <c r="X100" s="711"/>
      <c r="Y100" s="711"/>
      <c r="Z100" s="711"/>
    </row>
    <row r="101" spans="6:26" ht="18" customHeight="1">
      <c r="F101" s="710"/>
      <c r="G101" s="711"/>
      <c r="H101" s="711"/>
      <c r="I101" s="711"/>
      <c r="J101" s="711"/>
      <c r="K101" s="711"/>
      <c r="L101" s="711"/>
      <c r="M101" s="711"/>
      <c r="N101" s="711"/>
      <c r="O101" s="711"/>
      <c r="P101" s="711"/>
      <c r="Q101" s="711"/>
      <c r="R101" s="711"/>
      <c r="S101" s="711"/>
      <c r="T101" s="711"/>
      <c r="U101" s="711"/>
      <c r="V101" s="711"/>
      <c r="W101" s="711"/>
      <c r="X101" s="711"/>
      <c r="Y101" s="711"/>
      <c r="Z101" s="711"/>
    </row>
    <row r="102" spans="6:26" ht="18" customHeight="1">
      <c r="F102" s="710" t="s">
        <v>614</v>
      </c>
      <c r="G102" s="711" t="s">
        <v>616</v>
      </c>
      <c r="H102" s="711"/>
      <c r="I102" s="711"/>
      <c r="J102" s="711"/>
      <c r="K102" s="711"/>
      <c r="L102" s="711"/>
      <c r="M102" s="711"/>
      <c r="N102" s="711"/>
      <c r="O102" s="711"/>
      <c r="P102" s="711"/>
      <c r="Q102" s="711"/>
      <c r="R102" s="711"/>
      <c r="S102" s="711"/>
      <c r="T102" s="711"/>
      <c r="U102" s="711"/>
      <c r="V102" s="711"/>
      <c r="W102" s="711"/>
      <c r="X102" s="711"/>
      <c r="Y102" s="711"/>
      <c r="Z102" s="711"/>
    </row>
    <row r="103" spans="6:26" ht="18" customHeight="1">
      <c r="F103" s="710"/>
      <c r="G103" s="711"/>
      <c r="H103" s="711"/>
      <c r="I103" s="711"/>
      <c r="J103" s="711"/>
      <c r="K103" s="711"/>
      <c r="L103" s="711"/>
      <c r="M103" s="711"/>
      <c r="N103" s="711"/>
      <c r="O103" s="711"/>
      <c r="P103" s="711"/>
      <c r="Q103" s="711"/>
      <c r="R103" s="711"/>
      <c r="S103" s="711"/>
      <c r="T103" s="711"/>
      <c r="U103" s="711"/>
      <c r="V103" s="711"/>
      <c r="W103" s="711"/>
      <c r="X103" s="711"/>
      <c r="Y103" s="711"/>
      <c r="Z103" s="711"/>
    </row>
    <row r="104" spans="6:26" ht="18" customHeight="1">
      <c r="F104" s="710"/>
      <c r="G104" s="711"/>
      <c r="H104" s="711"/>
      <c r="I104" s="711"/>
      <c r="J104" s="711"/>
      <c r="K104" s="711"/>
      <c r="L104" s="711"/>
      <c r="M104" s="711"/>
      <c r="N104" s="711"/>
      <c r="O104" s="711"/>
      <c r="P104" s="711"/>
      <c r="Q104" s="711"/>
      <c r="R104" s="711"/>
      <c r="S104" s="711"/>
      <c r="T104" s="711"/>
      <c r="U104" s="711"/>
      <c r="V104" s="711"/>
      <c r="W104" s="711"/>
      <c r="X104" s="711"/>
      <c r="Y104" s="711"/>
      <c r="Z104" s="711"/>
    </row>
    <row r="105" spans="6:26" ht="18" customHeight="1">
      <c r="F105" s="710" t="s">
        <v>614</v>
      </c>
      <c r="G105" s="711" t="s">
        <v>617</v>
      </c>
      <c r="H105" s="711"/>
      <c r="I105" s="711"/>
      <c r="J105" s="711"/>
      <c r="K105" s="711"/>
      <c r="L105" s="711"/>
      <c r="M105" s="711"/>
      <c r="N105" s="711"/>
      <c r="O105" s="711"/>
      <c r="P105" s="711"/>
      <c r="Q105" s="711"/>
      <c r="R105" s="711"/>
      <c r="S105" s="711"/>
      <c r="T105" s="711"/>
      <c r="U105" s="711"/>
      <c r="V105" s="711"/>
      <c r="W105" s="711"/>
      <c r="X105" s="711"/>
      <c r="Y105" s="711"/>
      <c r="Z105" s="711"/>
    </row>
    <row r="106" spans="6:26" ht="18" customHeight="1">
      <c r="F106" s="710"/>
      <c r="G106" s="711"/>
      <c r="H106" s="711"/>
      <c r="I106" s="711"/>
      <c r="J106" s="711"/>
      <c r="K106" s="711"/>
      <c r="L106" s="711"/>
      <c r="M106" s="711"/>
      <c r="N106" s="711"/>
      <c r="O106" s="711"/>
      <c r="P106" s="711"/>
      <c r="Q106" s="711"/>
      <c r="R106" s="711"/>
      <c r="S106" s="711"/>
      <c r="T106" s="711"/>
      <c r="U106" s="711"/>
      <c r="V106" s="711"/>
      <c r="W106" s="711"/>
      <c r="X106" s="711"/>
      <c r="Y106" s="711"/>
      <c r="Z106" s="711"/>
    </row>
    <row r="107" spans="6:26" ht="18" customHeight="1">
      <c r="F107" s="708" t="s">
        <v>614</v>
      </c>
      <c r="G107" s="709" t="s">
        <v>618</v>
      </c>
      <c r="H107" s="709"/>
      <c r="I107" s="709"/>
      <c r="J107" s="709"/>
      <c r="K107" s="709"/>
      <c r="L107" s="709"/>
      <c r="M107" s="709"/>
      <c r="N107" s="709"/>
      <c r="O107" s="709"/>
      <c r="P107" s="709"/>
      <c r="Q107" s="709"/>
      <c r="R107" s="709"/>
      <c r="S107" s="709"/>
      <c r="T107" s="709"/>
      <c r="U107" s="709"/>
      <c r="V107" s="709"/>
      <c r="W107" s="709"/>
      <c r="X107" s="709"/>
      <c r="Y107" s="709"/>
      <c r="Z107" s="709"/>
    </row>
    <row r="108" spans="6:26" ht="18" customHeight="1">
      <c r="F108" s="708"/>
      <c r="G108" s="709"/>
      <c r="H108" s="709"/>
      <c r="I108" s="709"/>
      <c r="J108" s="709"/>
      <c r="K108" s="709"/>
      <c r="L108" s="709"/>
      <c r="M108" s="709"/>
      <c r="N108" s="709"/>
      <c r="O108" s="709"/>
      <c r="P108" s="709"/>
      <c r="Q108" s="709"/>
      <c r="R108" s="709"/>
      <c r="S108" s="709"/>
      <c r="T108" s="709"/>
      <c r="U108" s="709"/>
      <c r="V108" s="709"/>
      <c r="W108" s="709"/>
      <c r="X108" s="709"/>
      <c r="Y108" s="709"/>
      <c r="Z108" s="709"/>
    </row>
  </sheetData>
  <sheetProtection selectLockedCells="1" selectUnlockedCells="1"/>
  <mergeCells count="265">
    <mergeCell ref="F4:H4"/>
    <mergeCell ref="AD4:AX4"/>
    <mergeCell ref="G5:Y6"/>
    <mergeCell ref="AD5:AF6"/>
    <mergeCell ref="AG5:AN6"/>
    <mergeCell ref="AO5:AQ6"/>
    <mergeCell ref="AR5:AX6"/>
    <mergeCell ref="T7:Y7"/>
    <mergeCell ref="AD7:AF8"/>
    <mergeCell ref="F9:H9"/>
    <mergeCell ref="L9:Y9"/>
    <mergeCell ref="AD9:AF10"/>
    <mergeCell ref="F11:H11"/>
    <mergeCell ref="L11:Y11"/>
    <mergeCell ref="AD11:AF12"/>
    <mergeCell ref="AH11:AN11"/>
    <mergeCell ref="AO11:AQ12"/>
    <mergeCell ref="AR11:AX12"/>
    <mergeCell ref="AH12:AN12"/>
    <mergeCell ref="F13:H17"/>
    <mergeCell ref="I13:O13"/>
    <mergeCell ref="P13:V13"/>
    <mergeCell ref="W13:Z13"/>
    <mergeCell ref="I14:M15"/>
    <mergeCell ref="N14:O15"/>
    <mergeCell ref="R14:R15"/>
    <mergeCell ref="S14:U15"/>
    <mergeCell ref="V14:V15"/>
    <mergeCell ref="W14:Z15"/>
    <mergeCell ref="AD15:AF20"/>
    <mergeCell ref="AG15:AM15"/>
    <mergeCell ref="AN15:AT15"/>
    <mergeCell ref="AU15:AX15"/>
    <mergeCell ref="I16:M17"/>
    <mergeCell ref="N16:O17"/>
    <mergeCell ref="R16:R17"/>
    <mergeCell ref="S16:U17"/>
    <mergeCell ref="V16:V17"/>
    <mergeCell ref="W16:Z17"/>
    <mergeCell ref="AG16:AM18"/>
    <mergeCell ref="AU16:AX18"/>
    <mergeCell ref="AN17:AN18"/>
    <mergeCell ref="AO17:AO18"/>
    <mergeCell ref="F19:H20"/>
    <mergeCell ref="I19:Z20"/>
    <mergeCell ref="AG19:AM20"/>
    <mergeCell ref="AP19:AP20"/>
    <mergeCell ref="AQ19:AS20"/>
    <mergeCell ref="AT19:AT20"/>
    <mergeCell ref="AU19:AX20"/>
    <mergeCell ref="F21:H22"/>
    <mergeCell ref="I21:Z22"/>
    <mergeCell ref="AD22:AF27"/>
    <mergeCell ref="AG22:AI24"/>
    <mergeCell ref="AJ22:AN22"/>
    <mergeCell ref="AO22:AS22"/>
    <mergeCell ref="AT22:AX22"/>
    <mergeCell ref="F23:H24"/>
    <mergeCell ref="J23:P23"/>
    <mergeCell ref="Q23:S24"/>
    <mergeCell ref="T23:Z24"/>
    <mergeCell ref="AJ23:AN23"/>
    <mergeCell ref="AO23:AS23"/>
    <mergeCell ref="AT23:AX23"/>
    <mergeCell ref="J24:P24"/>
    <mergeCell ref="AJ24:AN24"/>
    <mergeCell ref="AO24:AS24"/>
    <mergeCell ref="F26:H28"/>
    <mergeCell ref="I26:J26"/>
    <mergeCell ref="K26:R26"/>
    <mergeCell ref="S26:Z26"/>
    <mergeCell ref="I27:J27"/>
    <mergeCell ref="K27:R27"/>
    <mergeCell ref="S27:Z27"/>
    <mergeCell ref="AJ27:AM27"/>
    <mergeCell ref="AN27:AQ27"/>
    <mergeCell ref="I28:J28"/>
    <mergeCell ref="K28:R28"/>
    <mergeCell ref="S28:Z28"/>
    <mergeCell ref="AG34:AH34"/>
    <mergeCell ref="AP34:AR35"/>
    <mergeCell ref="L35:M35"/>
    <mergeCell ref="N35:Q35"/>
    <mergeCell ref="R35:T35"/>
    <mergeCell ref="AG35:AH35"/>
    <mergeCell ref="AG30:AN31"/>
    <mergeCell ref="AT24:AX24"/>
    <mergeCell ref="AG25:AI27"/>
    <mergeCell ref="AJ25:AM26"/>
    <mergeCell ref="AN25:AQ26"/>
    <mergeCell ref="AR25:AU26"/>
    <mergeCell ref="AV25:AX26"/>
    <mergeCell ref="AR27:AU27"/>
    <mergeCell ref="AV27:AX27"/>
    <mergeCell ref="AP36:AR37"/>
    <mergeCell ref="F37:H38"/>
    <mergeCell ref="I37:P38"/>
    <mergeCell ref="Q37:S38"/>
    <mergeCell ref="T37:Z38"/>
    <mergeCell ref="AQ38:AR39"/>
    <mergeCell ref="F39:Z39"/>
    <mergeCell ref="AS30:AX31"/>
    <mergeCell ref="L31:P31"/>
    <mergeCell ref="Q31:U31"/>
    <mergeCell ref="V31:Z31"/>
    <mergeCell ref="AP32:AR33"/>
    <mergeCell ref="I33:K35"/>
    <mergeCell ref="L33:M33"/>
    <mergeCell ref="N33:Q33"/>
    <mergeCell ref="R33:T33"/>
    <mergeCell ref="U33:W33"/>
    <mergeCell ref="X33:Z33"/>
    <mergeCell ref="L34:M34"/>
    <mergeCell ref="N34:Q34"/>
    <mergeCell ref="R34:T34"/>
    <mergeCell ref="U34:W34"/>
    <mergeCell ref="X34:Z34"/>
    <mergeCell ref="AD34:AF35"/>
    <mergeCell ref="V30:Z30"/>
    <mergeCell ref="AD30:AF31"/>
    <mergeCell ref="L32:P32"/>
    <mergeCell ref="Q32:U32"/>
    <mergeCell ref="V32:Z32"/>
    <mergeCell ref="AE32:AF33"/>
    <mergeCell ref="U35:W35"/>
    <mergeCell ref="X35:Z35"/>
    <mergeCell ref="F36:X36"/>
    <mergeCell ref="AE36:AF37"/>
    <mergeCell ref="AP30:AR31"/>
    <mergeCell ref="F40:H41"/>
    <mergeCell ref="I40:P41"/>
    <mergeCell ref="Q40:S41"/>
    <mergeCell ref="T40:Z41"/>
    <mergeCell ref="AQ40:AR41"/>
    <mergeCell ref="F42:H43"/>
    <mergeCell ref="I42:P43"/>
    <mergeCell ref="Q42:S43"/>
    <mergeCell ref="T42:Z43"/>
    <mergeCell ref="AD43:AG44"/>
    <mergeCell ref="AH43:AJ44"/>
    <mergeCell ref="AK43:AN44"/>
    <mergeCell ref="AO43:AQ44"/>
    <mergeCell ref="F44:H45"/>
    <mergeCell ref="I44:J44"/>
    <mergeCell ref="K44:P45"/>
    <mergeCell ref="Q44:S45"/>
    <mergeCell ref="T44:Z45"/>
    <mergeCell ref="I45:J45"/>
    <mergeCell ref="F30:H35"/>
    <mergeCell ref="I30:K32"/>
    <mergeCell ref="L30:P30"/>
    <mergeCell ref="Q30:U30"/>
    <mergeCell ref="F46:H47"/>
    <mergeCell ref="I46:P47"/>
    <mergeCell ref="Q46:S47"/>
    <mergeCell ref="T46:Z47"/>
    <mergeCell ref="AE47:AX48"/>
    <mergeCell ref="F48:H49"/>
    <mergeCell ref="I48:P49"/>
    <mergeCell ref="Q48:S49"/>
    <mergeCell ref="T48:Z49"/>
    <mergeCell ref="AE49:AX50"/>
    <mergeCell ref="F50:F53"/>
    <mergeCell ref="G50:H51"/>
    <mergeCell ref="I50:P51"/>
    <mergeCell ref="Q50:Q53"/>
    <mergeCell ref="R50:S51"/>
    <mergeCell ref="T50:Z51"/>
    <mergeCell ref="AE51:AX52"/>
    <mergeCell ref="G52:H53"/>
    <mergeCell ref="I52:P53"/>
    <mergeCell ref="R52:S53"/>
    <mergeCell ref="T52:Z53"/>
    <mergeCell ref="AE53:AX54"/>
    <mergeCell ref="F55:I56"/>
    <mergeCell ref="J55:L56"/>
    <mergeCell ref="M55:P56"/>
    <mergeCell ref="Q55:S56"/>
    <mergeCell ref="F61:M61"/>
    <mergeCell ref="F62:H63"/>
    <mergeCell ref="I62:P63"/>
    <mergeCell ref="Q62:S63"/>
    <mergeCell ref="T62:Z63"/>
    <mergeCell ref="F64:H65"/>
    <mergeCell ref="I64:Z65"/>
    <mergeCell ref="F66:H67"/>
    <mergeCell ref="I66:Z67"/>
    <mergeCell ref="F68:H69"/>
    <mergeCell ref="J68:P68"/>
    <mergeCell ref="Q68:S69"/>
    <mergeCell ref="T68:Z69"/>
    <mergeCell ref="J69:P69"/>
    <mergeCell ref="F71:H75"/>
    <mergeCell ref="I71:O71"/>
    <mergeCell ref="P71:V71"/>
    <mergeCell ref="W71:Z71"/>
    <mergeCell ref="I72:O73"/>
    <mergeCell ref="R72:R73"/>
    <mergeCell ref="S72:U73"/>
    <mergeCell ref="V72:V73"/>
    <mergeCell ref="W72:Z73"/>
    <mergeCell ref="I74:O75"/>
    <mergeCell ref="R74:R75"/>
    <mergeCell ref="S74:U75"/>
    <mergeCell ref="V74:V75"/>
    <mergeCell ref="W74:Z75"/>
    <mergeCell ref="F77:H81"/>
    <mergeCell ref="I77:K79"/>
    <mergeCell ref="L77:P77"/>
    <mergeCell ref="Q77:U77"/>
    <mergeCell ref="V77:Z77"/>
    <mergeCell ref="L78:P78"/>
    <mergeCell ref="Q78:U78"/>
    <mergeCell ref="V78:Z78"/>
    <mergeCell ref="L79:P79"/>
    <mergeCell ref="Q79:U79"/>
    <mergeCell ref="V79:Z79"/>
    <mergeCell ref="I80:K81"/>
    <mergeCell ref="L80:O80"/>
    <mergeCell ref="P80:S80"/>
    <mergeCell ref="T80:W80"/>
    <mergeCell ref="X80:Z80"/>
    <mergeCell ref="L81:O81"/>
    <mergeCell ref="P81:S81"/>
    <mergeCell ref="T81:W81"/>
    <mergeCell ref="X81:Z81"/>
    <mergeCell ref="F83:H84"/>
    <mergeCell ref="I83:P84"/>
    <mergeCell ref="R83:T84"/>
    <mergeCell ref="U83:Z84"/>
    <mergeCell ref="F85:F86"/>
    <mergeCell ref="G85:H86"/>
    <mergeCell ref="I85:P86"/>
    <mergeCell ref="R85:T86"/>
    <mergeCell ref="U85:Z86"/>
    <mergeCell ref="F87:H88"/>
    <mergeCell ref="I87:J87"/>
    <mergeCell ref="K87:P88"/>
    <mergeCell ref="R87:T88"/>
    <mergeCell ref="U87:Z88"/>
    <mergeCell ref="I88:J88"/>
    <mergeCell ref="F89:F90"/>
    <mergeCell ref="G89:H90"/>
    <mergeCell ref="I89:P90"/>
    <mergeCell ref="R89:T90"/>
    <mergeCell ref="U89:Z90"/>
    <mergeCell ref="R91:R94"/>
    <mergeCell ref="S91:T92"/>
    <mergeCell ref="U91:Z92"/>
    <mergeCell ref="S93:T94"/>
    <mergeCell ref="U93:Z94"/>
    <mergeCell ref="F96:I97"/>
    <mergeCell ref="J96:L97"/>
    <mergeCell ref="M96:P97"/>
    <mergeCell ref="Q96:S97"/>
    <mergeCell ref="T96:W97"/>
    <mergeCell ref="F107:F108"/>
    <mergeCell ref="G107:Z108"/>
    <mergeCell ref="X96:Z97"/>
    <mergeCell ref="F100:F101"/>
    <mergeCell ref="G100:Z101"/>
    <mergeCell ref="F102:F104"/>
    <mergeCell ref="G102:Z104"/>
    <mergeCell ref="F105:F106"/>
    <mergeCell ref="G105:Z106"/>
  </mergeCells>
  <phoneticPr fontId="27"/>
  <pageMargins left="0.39374999999999999" right="0.19652777777777777" top="0.19652777777777777" bottom="0.19652777777777777" header="0.51180555555555551" footer="0.51180555555555551"/>
  <pageSetup paperSize="8" orientation="landscape" horizontalDpi="300" verticalDpi="30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DDC37-A7FB-43E7-8674-E34E8D457B80}">
  <sheetPr>
    <tabColor theme="9" tint="0.79998168889431442"/>
  </sheetPr>
  <dimension ref="A1:AT65536"/>
  <sheetViews>
    <sheetView zoomScaleNormal="100" workbookViewId="0">
      <selection sqref="A1:C1"/>
    </sheetView>
  </sheetViews>
  <sheetFormatPr defaultColWidth="4.5" defaultRowHeight="13.5"/>
  <cols>
    <col min="1" max="1" width="4.5" style="39"/>
    <col min="2" max="16384" width="4.5" style="40"/>
  </cols>
  <sheetData>
    <row r="1" spans="1:46" ht="18" customHeight="1">
      <c r="A1" s="587" t="s">
        <v>622</v>
      </c>
      <c r="B1" s="587"/>
      <c r="C1" s="587"/>
      <c r="D1" s="45"/>
    </row>
    <row r="2" spans="1:46" ht="18" customHeight="1">
      <c r="A2"/>
      <c r="M2" s="589" t="s">
        <v>249</v>
      </c>
      <c r="N2" s="589"/>
      <c r="O2" s="589"/>
      <c r="P2" s="589"/>
      <c r="Q2" s="589"/>
      <c r="R2" s="589"/>
      <c r="S2" s="589"/>
      <c r="T2" s="589"/>
      <c r="U2" s="589"/>
      <c r="AT2" s="30" t="s">
        <v>492</v>
      </c>
    </row>
    <row r="3" spans="1:46" ht="18" customHeight="1">
      <c r="A3"/>
      <c r="B3" s="673" t="s">
        <v>623</v>
      </c>
      <c r="C3" s="673"/>
      <c r="D3" s="673"/>
      <c r="E3" s="673"/>
      <c r="F3" s="673"/>
      <c r="G3" s="673"/>
      <c r="H3" s="673"/>
      <c r="I3" s="673"/>
      <c r="J3" s="673"/>
      <c r="K3" s="673"/>
      <c r="L3" s="673"/>
      <c r="M3" s="673"/>
      <c r="N3" s="673"/>
      <c r="O3" s="673"/>
      <c r="P3" s="673"/>
      <c r="Q3" s="673"/>
      <c r="R3" s="673"/>
      <c r="S3" s="673"/>
      <c r="T3" s="673"/>
    </row>
    <row r="4" spans="1:46" ht="18" customHeight="1" thickBot="1">
      <c r="A4"/>
      <c r="B4" s="673"/>
      <c r="C4" s="673"/>
      <c r="D4" s="673"/>
      <c r="E4" s="673"/>
      <c r="F4" s="673"/>
      <c r="G4" s="673"/>
      <c r="H4" s="673"/>
      <c r="I4" s="673"/>
      <c r="J4" s="673"/>
      <c r="K4" s="673"/>
      <c r="L4" s="673"/>
      <c r="M4" s="673"/>
      <c r="N4" s="673"/>
      <c r="O4" s="673"/>
      <c r="P4" s="673"/>
      <c r="Q4" s="673"/>
      <c r="R4" s="673"/>
      <c r="S4" s="673"/>
      <c r="T4" s="673"/>
      <c r="X4" s="809" t="s">
        <v>624</v>
      </c>
      <c r="Y4" s="809"/>
      <c r="Z4" s="809"/>
      <c r="AA4" s="809"/>
      <c r="AB4" s="809"/>
      <c r="AC4" s="817" t="s">
        <v>625</v>
      </c>
      <c r="AD4" s="817"/>
      <c r="AE4" s="817"/>
      <c r="AF4" s="817"/>
      <c r="AG4" s="817"/>
      <c r="AH4" s="817"/>
      <c r="AI4" s="817"/>
      <c r="AJ4" s="817"/>
      <c r="AK4" s="817"/>
      <c r="AL4" s="817"/>
      <c r="AM4" s="817"/>
      <c r="AN4" s="817"/>
      <c r="AO4" s="817"/>
      <c r="AP4" s="817"/>
      <c r="AQ4" s="817"/>
      <c r="AR4" s="817"/>
    </row>
    <row r="5" spans="1:46" ht="18" customHeight="1" thickBot="1">
      <c r="A5"/>
      <c r="B5" s="153"/>
      <c r="C5" s="153"/>
      <c r="D5" s="153"/>
      <c r="E5" s="153"/>
      <c r="F5" s="153"/>
      <c r="G5" s="153"/>
      <c r="H5" s="153"/>
      <c r="I5" s="153"/>
      <c r="J5" s="153"/>
      <c r="K5" s="153"/>
      <c r="L5" s="153"/>
      <c r="M5" s="153"/>
      <c r="N5" s="153"/>
      <c r="O5" s="153"/>
      <c r="P5" s="153"/>
      <c r="Q5" s="153"/>
      <c r="R5" s="153"/>
      <c r="S5" s="153"/>
      <c r="T5" s="153"/>
      <c r="X5" s="696" t="s">
        <v>399</v>
      </c>
      <c r="Y5" s="696"/>
      <c r="Z5" s="696"/>
      <c r="AA5" s="758"/>
      <c r="AB5" s="758"/>
      <c r="AC5" s="758"/>
      <c r="AD5" s="758"/>
      <c r="AE5" s="758"/>
      <c r="AF5" s="758"/>
      <c r="AG5" s="758"/>
      <c r="AH5" s="759" t="s">
        <v>253</v>
      </c>
      <c r="AI5" s="759"/>
      <c r="AJ5" s="759"/>
      <c r="AK5" s="697"/>
      <c r="AL5" s="697"/>
      <c r="AM5" s="697"/>
      <c r="AN5" s="697"/>
      <c r="AO5" s="697"/>
      <c r="AP5" s="697"/>
      <c r="AQ5" s="697"/>
      <c r="AR5" s="697"/>
    </row>
    <row r="6" spans="1:46" ht="18" customHeight="1">
      <c r="A6" s="654" t="s">
        <v>626</v>
      </c>
      <c r="B6" s="654"/>
      <c r="C6" s="654"/>
      <c r="X6" s="696"/>
      <c r="Y6" s="696"/>
      <c r="Z6" s="696"/>
      <c r="AA6" s="758"/>
      <c r="AB6" s="758"/>
      <c r="AC6" s="758"/>
      <c r="AD6" s="758"/>
      <c r="AE6" s="758"/>
      <c r="AF6" s="758"/>
      <c r="AG6" s="758"/>
      <c r="AH6" s="759"/>
      <c r="AI6" s="759"/>
      <c r="AJ6" s="759"/>
      <c r="AK6" s="697"/>
      <c r="AL6" s="697"/>
      <c r="AM6" s="697"/>
      <c r="AN6" s="697"/>
      <c r="AO6" s="697"/>
      <c r="AP6" s="697"/>
      <c r="AQ6" s="697"/>
      <c r="AR6" s="697"/>
    </row>
    <row r="7" spans="1:46" ht="18" customHeight="1">
      <c r="A7" s="654"/>
      <c r="B7" s="654"/>
      <c r="C7" s="654"/>
      <c r="D7" s="818"/>
      <c r="E7" s="818"/>
      <c r="F7" s="818"/>
      <c r="G7" s="818"/>
      <c r="H7" s="818"/>
      <c r="I7" s="818"/>
      <c r="J7" s="818"/>
      <c r="K7" s="155" t="s">
        <v>252</v>
      </c>
      <c r="X7" s="729" t="s">
        <v>602</v>
      </c>
      <c r="Y7" s="729"/>
      <c r="Z7" s="729"/>
      <c r="AA7" s="336" t="s">
        <v>627</v>
      </c>
      <c r="AB7" s="819"/>
      <c r="AC7" s="819"/>
      <c r="AD7" s="819"/>
      <c r="AE7" s="819"/>
      <c r="AF7" s="819"/>
      <c r="AG7" s="820"/>
      <c r="AH7" s="820"/>
      <c r="AI7" s="820"/>
      <c r="AJ7" s="820"/>
      <c r="AK7" s="820"/>
      <c r="AL7" s="820"/>
      <c r="AM7" s="820"/>
      <c r="AN7" s="820"/>
      <c r="AO7" s="820"/>
      <c r="AP7" s="820"/>
      <c r="AQ7" s="820"/>
      <c r="AR7" s="820"/>
    </row>
    <row r="8" spans="1:46" ht="18" customHeight="1">
      <c r="A8" s="154"/>
      <c r="B8" s="154"/>
      <c r="C8" s="154"/>
      <c r="D8" s="154"/>
      <c r="E8" s="154"/>
      <c r="F8" s="154"/>
      <c r="G8" s="154"/>
      <c r="H8" s="154"/>
      <c r="X8" s="812" t="s">
        <v>628</v>
      </c>
      <c r="Y8" s="812"/>
      <c r="Z8" s="812"/>
      <c r="AA8" s="813"/>
      <c r="AB8" s="813"/>
      <c r="AC8" s="813"/>
      <c r="AD8" s="813"/>
      <c r="AE8" s="813"/>
      <c r="AF8" s="813"/>
      <c r="AG8" s="813"/>
      <c r="AH8" s="813"/>
      <c r="AI8" s="813"/>
      <c r="AJ8" s="813"/>
      <c r="AK8" s="155" t="s">
        <v>629</v>
      </c>
      <c r="AL8" s="155"/>
      <c r="AM8" s="814"/>
      <c r="AN8" s="814"/>
      <c r="AO8" s="814"/>
      <c r="AP8" s="814"/>
      <c r="AQ8" s="814"/>
      <c r="AR8" s="814"/>
    </row>
    <row r="9" spans="1:46" ht="18" customHeight="1">
      <c r="A9" s="154"/>
      <c r="B9" s="154"/>
      <c r="C9" s="154"/>
      <c r="D9" s="154"/>
      <c r="E9" s="154"/>
      <c r="F9" s="154"/>
      <c r="G9" s="154"/>
      <c r="H9" s="154"/>
      <c r="I9" s="815" t="s">
        <v>630</v>
      </c>
      <c r="J9" s="815"/>
      <c r="K9" s="815"/>
      <c r="L9" s="815"/>
      <c r="X9" s="687" t="s">
        <v>571</v>
      </c>
      <c r="Y9" s="687"/>
      <c r="Z9" s="687"/>
      <c r="AA9" s="762"/>
      <c r="AB9" s="762"/>
      <c r="AC9" s="762"/>
      <c r="AD9" s="762"/>
      <c r="AE9" s="762"/>
      <c r="AF9" s="762"/>
      <c r="AG9" s="762"/>
      <c r="AH9" s="762"/>
      <c r="AI9" s="762"/>
      <c r="AJ9" s="762"/>
      <c r="AK9" s="762"/>
      <c r="AL9" s="762"/>
      <c r="AM9" s="762"/>
      <c r="AN9" s="762"/>
      <c r="AO9" s="762"/>
      <c r="AP9" s="762"/>
      <c r="AQ9" s="762"/>
      <c r="AR9" s="762"/>
    </row>
    <row r="10" spans="1:46" ht="18" customHeight="1">
      <c r="A10"/>
      <c r="E10" s="45"/>
      <c r="F10" s="45"/>
      <c r="G10" s="45"/>
      <c r="H10" s="45"/>
      <c r="I10" s="707" t="s">
        <v>631</v>
      </c>
      <c r="J10" s="707"/>
      <c r="K10" s="707"/>
      <c r="L10" s="816"/>
      <c r="M10" s="816"/>
      <c r="N10" s="816"/>
      <c r="O10" s="816"/>
      <c r="P10" s="816"/>
      <c r="Q10" s="816"/>
      <c r="R10" s="816"/>
      <c r="S10" s="816"/>
      <c r="T10" s="816"/>
      <c r="X10" s="687"/>
      <c r="Y10" s="687"/>
      <c r="Z10" s="687"/>
      <c r="AA10" s="762"/>
      <c r="AB10" s="762"/>
      <c r="AC10" s="762"/>
      <c r="AD10" s="762"/>
      <c r="AE10" s="762"/>
      <c r="AF10" s="762"/>
      <c r="AG10" s="762"/>
      <c r="AH10" s="762"/>
      <c r="AI10" s="762"/>
      <c r="AJ10" s="762"/>
      <c r="AK10" s="762"/>
      <c r="AL10" s="762"/>
      <c r="AM10" s="762"/>
      <c r="AN10" s="762"/>
      <c r="AO10" s="762"/>
      <c r="AP10" s="762"/>
      <c r="AQ10" s="762"/>
      <c r="AR10" s="762"/>
    </row>
    <row r="11" spans="1:46" ht="18" customHeight="1">
      <c r="A11"/>
      <c r="E11" s="45"/>
      <c r="F11" s="45"/>
      <c r="G11" s="45"/>
      <c r="H11" s="45"/>
      <c r="I11" s="121"/>
      <c r="J11" s="121"/>
      <c r="K11" s="121"/>
      <c r="L11" s="750"/>
      <c r="M11" s="750"/>
      <c r="N11" s="750"/>
      <c r="O11" s="750"/>
      <c r="P11" s="750"/>
      <c r="Q11" s="750"/>
      <c r="R11" s="750"/>
      <c r="S11" s="750"/>
      <c r="T11" s="750"/>
      <c r="X11" s="687"/>
      <c r="Y11" s="687"/>
      <c r="Z11" s="687"/>
      <c r="AA11" s="762"/>
      <c r="AB11" s="762"/>
      <c r="AC11" s="762"/>
      <c r="AD11" s="762"/>
      <c r="AE11" s="762"/>
      <c r="AF11" s="762"/>
      <c r="AG11" s="762"/>
      <c r="AH11" s="762"/>
      <c r="AI11" s="762"/>
      <c r="AJ11" s="762"/>
      <c r="AK11" s="762"/>
      <c r="AL11" s="762"/>
      <c r="AM11" s="762"/>
      <c r="AN11" s="762"/>
      <c r="AO11" s="762"/>
      <c r="AP11" s="762"/>
      <c r="AQ11" s="762"/>
      <c r="AR11" s="762"/>
    </row>
    <row r="12" spans="1:46" ht="18" customHeight="1">
      <c r="A12" s="810" t="s">
        <v>632</v>
      </c>
      <c r="B12" s="810"/>
      <c r="C12" s="811" t="str">
        <f>記入!B13</f>
        <v>佐倉建設株式会社</v>
      </c>
      <c r="D12" s="811"/>
      <c r="E12" s="811"/>
      <c r="F12" s="811"/>
      <c r="G12" s="811"/>
      <c r="H12" s="811"/>
      <c r="I12" s="121"/>
      <c r="J12" s="121"/>
      <c r="K12" s="121"/>
      <c r="L12" s="750"/>
      <c r="M12" s="750"/>
      <c r="N12" s="750"/>
      <c r="O12" s="750"/>
      <c r="P12" s="750"/>
      <c r="Q12" s="750"/>
      <c r="R12" s="750"/>
      <c r="S12" s="750"/>
      <c r="T12" s="750"/>
      <c r="X12" s="687"/>
      <c r="Y12" s="687"/>
      <c r="Z12" s="687"/>
      <c r="AA12" s="762"/>
      <c r="AB12" s="762"/>
      <c r="AC12" s="762"/>
      <c r="AD12" s="762"/>
      <c r="AE12" s="762"/>
      <c r="AF12" s="762"/>
      <c r="AG12" s="762"/>
      <c r="AH12" s="762"/>
      <c r="AI12" s="762"/>
      <c r="AJ12" s="762"/>
      <c r="AK12" s="762"/>
      <c r="AL12" s="762"/>
      <c r="AM12" s="762"/>
      <c r="AN12" s="762"/>
      <c r="AO12" s="762"/>
      <c r="AP12" s="762"/>
      <c r="AQ12" s="762"/>
      <c r="AR12" s="762"/>
    </row>
    <row r="13" spans="1:46" ht="18" customHeight="1">
      <c r="A13" s="810"/>
      <c r="B13" s="810"/>
      <c r="C13" s="811"/>
      <c r="D13" s="811"/>
      <c r="E13" s="811"/>
      <c r="F13" s="811"/>
      <c r="G13" s="811"/>
      <c r="H13" s="811"/>
      <c r="I13" s="707" t="s">
        <v>387</v>
      </c>
      <c r="J13" s="707"/>
      <c r="K13" s="707"/>
      <c r="L13" s="750"/>
      <c r="M13" s="750"/>
      <c r="N13" s="750"/>
      <c r="O13" s="750"/>
      <c r="P13" s="750"/>
      <c r="Q13" s="750"/>
      <c r="R13" s="750"/>
      <c r="S13" s="750"/>
      <c r="T13" s="750"/>
      <c r="X13" s="687"/>
      <c r="Y13" s="687"/>
      <c r="Z13" s="687"/>
      <c r="AA13" s="762"/>
      <c r="AB13" s="762"/>
      <c r="AC13" s="762"/>
      <c r="AD13" s="762"/>
      <c r="AE13" s="762"/>
      <c r="AF13" s="762"/>
      <c r="AG13" s="762"/>
      <c r="AH13" s="762"/>
      <c r="AI13" s="762"/>
      <c r="AJ13" s="762"/>
      <c r="AK13" s="762"/>
      <c r="AL13" s="762"/>
      <c r="AM13" s="762"/>
      <c r="AN13" s="762"/>
      <c r="AO13" s="762"/>
      <c r="AP13" s="762"/>
      <c r="AQ13" s="762"/>
      <c r="AR13" s="762"/>
    </row>
    <row r="14" spans="1:46" ht="18" customHeight="1" thickBot="1">
      <c r="A14" s="810"/>
      <c r="B14" s="810"/>
      <c r="C14" s="811"/>
      <c r="D14" s="811"/>
      <c r="E14" s="811"/>
      <c r="F14" s="811"/>
      <c r="G14" s="811"/>
      <c r="H14" s="811"/>
      <c r="I14" s="707" t="s">
        <v>633</v>
      </c>
      <c r="J14" s="707"/>
      <c r="K14" s="707"/>
      <c r="L14" s="750"/>
      <c r="M14" s="750"/>
      <c r="N14" s="750"/>
      <c r="O14" s="750"/>
      <c r="P14" s="750"/>
      <c r="Q14" s="750"/>
      <c r="R14" s="750"/>
      <c r="S14" s="750"/>
      <c r="T14" s="750"/>
      <c r="X14" s="743" t="s">
        <v>603</v>
      </c>
      <c r="Y14" s="743"/>
      <c r="Z14" s="743"/>
      <c r="AA14" s="336" t="s">
        <v>281</v>
      </c>
      <c r="AB14" s="744" t="s">
        <v>573</v>
      </c>
      <c r="AC14" s="744"/>
      <c r="AD14" s="744"/>
      <c r="AE14" s="744"/>
      <c r="AF14" s="744"/>
      <c r="AG14" s="744"/>
      <c r="AH14" s="714" t="s">
        <v>634</v>
      </c>
      <c r="AI14" s="714"/>
      <c r="AJ14" s="714"/>
      <c r="AK14" s="745" t="s">
        <v>573</v>
      </c>
      <c r="AL14" s="745"/>
      <c r="AM14" s="745"/>
      <c r="AN14" s="745"/>
      <c r="AO14" s="745"/>
      <c r="AP14" s="745"/>
      <c r="AQ14" s="745"/>
      <c r="AR14" s="745"/>
    </row>
    <row r="15" spans="1:46" ht="18" customHeight="1" thickBot="1">
      <c r="A15"/>
      <c r="X15" s="743"/>
      <c r="Y15" s="743"/>
      <c r="Z15" s="743"/>
      <c r="AA15" s="341" t="s">
        <v>283</v>
      </c>
      <c r="AB15" s="746" t="s">
        <v>573</v>
      </c>
      <c r="AC15" s="746"/>
      <c r="AD15" s="746"/>
      <c r="AE15" s="746"/>
      <c r="AF15" s="746"/>
      <c r="AG15" s="746"/>
      <c r="AH15" s="714"/>
      <c r="AI15" s="714"/>
      <c r="AJ15" s="714"/>
      <c r="AK15" s="745"/>
      <c r="AL15" s="745"/>
      <c r="AM15" s="745"/>
      <c r="AN15" s="745"/>
      <c r="AO15" s="745"/>
      <c r="AP15" s="745"/>
      <c r="AQ15" s="745"/>
      <c r="AR15" s="745"/>
    </row>
    <row r="16" spans="1:46" ht="18" customHeight="1" thickBot="1">
      <c r="A16" s="809" t="s">
        <v>635</v>
      </c>
      <c r="B16" s="809"/>
      <c r="C16" s="809"/>
      <c r="D16" s="809"/>
      <c r="E16" s="809"/>
    </row>
    <row r="17" spans="1:44" ht="18" customHeight="1" thickBot="1">
      <c r="A17" s="765" t="s">
        <v>571</v>
      </c>
      <c r="B17" s="765"/>
      <c r="C17" s="765"/>
      <c r="D17" s="776"/>
      <c r="E17" s="776"/>
      <c r="F17" s="776"/>
      <c r="G17" s="776"/>
      <c r="H17" s="776"/>
      <c r="I17" s="776"/>
      <c r="J17" s="776"/>
      <c r="K17" s="776"/>
      <c r="L17" s="776"/>
      <c r="M17" s="776"/>
      <c r="N17" s="776"/>
      <c r="O17" s="776"/>
      <c r="P17" s="776"/>
      <c r="Q17" s="776"/>
      <c r="R17" s="776"/>
      <c r="S17" s="776"/>
      <c r="T17" s="776"/>
      <c r="U17" s="776"/>
      <c r="X17" s="747" t="s">
        <v>605</v>
      </c>
      <c r="Y17" s="747"/>
      <c r="Z17" s="747"/>
      <c r="AA17" s="577" t="s">
        <v>606</v>
      </c>
      <c r="AB17" s="577"/>
      <c r="AC17" s="577"/>
      <c r="AD17" s="577"/>
      <c r="AE17" s="577"/>
      <c r="AF17" s="577"/>
      <c r="AG17" s="577" t="s">
        <v>561</v>
      </c>
      <c r="AH17" s="577"/>
      <c r="AI17" s="577"/>
      <c r="AJ17" s="577"/>
      <c r="AK17" s="577"/>
      <c r="AL17" s="577"/>
      <c r="AM17" s="577"/>
      <c r="AN17" s="748" t="s">
        <v>562</v>
      </c>
      <c r="AO17" s="748"/>
      <c r="AP17" s="748"/>
      <c r="AQ17" s="748"/>
      <c r="AR17" s="748"/>
    </row>
    <row r="18" spans="1:44" ht="18" customHeight="1" thickBot="1">
      <c r="A18" s="765"/>
      <c r="B18" s="765"/>
      <c r="C18" s="765"/>
      <c r="D18" s="776"/>
      <c r="E18" s="776"/>
      <c r="F18" s="776"/>
      <c r="G18" s="776"/>
      <c r="H18" s="776"/>
      <c r="I18" s="776"/>
      <c r="J18" s="776"/>
      <c r="K18" s="776"/>
      <c r="L18" s="776"/>
      <c r="M18" s="776"/>
      <c r="N18" s="776"/>
      <c r="O18" s="776"/>
      <c r="P18" s="776"/>
      <c r="Q18" s="776"/>
      <c r="R18" s="776"/>
      <c r="S18" s="776"/>
      <c r="T18" s="776"/>
      <c r="U18" s="776"/>
      <c r="X18" s="747"/>
      <c r="Y18" s="747"/>
      <c r="Z18" s="747"/>
      <c r="AA18" s="713" t="s">
        <v>607</v>
      </c>
      <c r="AB18" s="713"/>
      <c r="AC18" s="713"/>
      <c r="AD18" s="713"/>
      <c r="AE18" s="713"/>
      <c r="AF18" s="713"/>
      <c r="AG18" s="338" t="s">
        <v>564</v>
      </c>
      <c r="AH18" s="120" t="s">
        <v>565</v>
      </c>
      <c r="AI18" s="749" t="s">
        <v>566</v>
      </c>
      <c r="AJ18" s="750"/>
      <c r="AK18" s="750"/>
      <c r="AL18" s="750"/>
      <c r="AM18" s="751" t="s">
        <v>567</v>
      </c>
      <c r="AN18" s="752" t="s">
        <v>568</v>
      </c>
      <c r="AO18" s="752"/>
      <c r="AP18" s="752"/>
      <c r="AQ18" s="752"/>
      <c r="AR18" s="752"/>
    </row>
    <row r="19" spans="1:44" ht="18" customHeight="1" thickBot="1">
      <c r="A19" s="765"/>
      <c r="B19" s="765"/>
      <c r="C19" s="765"/>
      <c r="D19" s="776"/>
      <c r="E19" s="776"/>
      <c r="F19" s="776"/>
      <c r="G19" s="776"/>
      <c r="H19" s="776"/>
      <c r="I19" s="776"/>
      <c r="J19" s="776"/>
      <c r="K19" s="776"/>
      <c r="L19" s="776"/>
      <c r="M19" s="776"/>
      <c r="N19" s="776"/>
      <c r="O19" s="776"/>
      <c r="P19" s="776"/>
      <c r="Q19" s="776"/>
      <c r="R19" s="776"/>
      <c r="S19" s="776"/>
      <c r="T19" s="776"/>
      <c r="U19" s="776"/>
      <c r="X19" s="747"/>
      <c r="Y19" s="747"/>
      <c r="Z19" s="747"/>
      <c r="AA19" s="713"/>
      <c r="AB19" s="713"/>
      <c r="AC19" s="713"/>
      <c r="AD19" s="713"/>
      <c r="AE19" s="713"/>
      <c r="AF19" s="713"/>
      <c r="AG19" s="117" t="s">
        <v>569</v>
      </c>
      <c r="AH19" s="116" t="s">
        <v>570</v>
      </c>
      <c r="AI19" s="749"/>
      <c r="AJ19" s="750"/>
      <c r="AK19" s="750"/>
      <c r="AL19" s="750"/>
      <c r="AM19" s="751"/>
      <c r="AN19" s="752"/>
      <c r="AO19" s="752"/>
      <c r="AP19" s="752"/>
      <c r="AQ19" s="752"/>
      <c r="AR19" s="752"/>
    </row>
    <row r="20" spans="1:44" ht="18" customHeight="1" thickBot="1">
      <c r="A20" s="743" t="s">
        <v>244</v>
      </c>
      <c r="B20" s="743"/>
      <c r="C20" s="743"/>
      <c r="D20" s="336" t="s">
        <v>281</v>
      </c>
      <c r="E20" s="130"/>
      <c r="F20" s="744" t="s">
        <v>573</v>
      </c>
      <c r="G20" s="744"/>
      <c r="H20" s="744"/>
      <c r="I20" s="744"/>
      <c r="J20" s="744"/>
      <c r="K20" s="714" t="s">
        <v>636</v>
      </c>
      <c r="L20" s="714"/>
      <c r="M20" s="714"/>
      <c r="N20" s="745" t="s">
        <v>573</v>
      </c>
      <c r="O20" s="745"/>
      <c r="P20" s="745"/>
      <c r="Q20" s="745"/>
      <c r="R20" s="745"/>
      <c r="S20" s="745"/>
      <c r="T20" s="745"/>
      <c r="U20" s="745"/>
      <c r="X20" s="747"/>
      <c r="Y20" s="747"/>
      <c r="Z20" s="747"/>
      <c r="AA20" s="714" t="s">
        <v>607</v>
      </c>
      <c r="AB20" s="714"/>
      <c r="AC20" s="714"/>
      <c r="AD20" s="714"/>
      <c r="AE20" s="714"/>
      <c r="AF20" s="714"/>
      <c r="AG20" s="338" t="s">
        <v>564</v>
      </c>
      <c r="AH20" s="120" t="s">
        <v>565</v>
      </c>
      <c r="AI20" s="753" t="s">
        <v>566</v>
      </c>
      <c r="AJ20" s="754"/>
      <c r="AK20" s="754"/>
      <c r="AL20" s="754"/>
      <c r="AM20" s="755" t="s">
        <v>567</v>
      </c>
      <c r="AN20" s="756" t="s">
        <v>568</v>
      </c>
      <c r="AO20" s="756"/>
      <c r="AP20" s="756"/>
      <c r="AQ20" s="756"/>
      <c r="AR20" s="756"/>
    </row>
    <row r="21" spans="1:44" ht="18" customHeight="1" thickBot="1">
      <c r="A21" s="743"/>
      <c r="B21" s="743"/>
      <c r="C21" s="743"/>
      <c r="D21" s="341" t="s">
        <v>283</v>
      </c>
      <c r="E21" s="156"/>
      <c r="F21" s="746" t="s">
        <v>573</v>
      </c>
      <c r="G21" s="746"/>
      <c r="H21" s="746"/>
      <c r="I21" s="746"/>
      <c r="J21" s="746"/>
      <c r="K21" s="714"/>
      <c r="L21" s="714"/>
      <c r="M21" s="714"/>
      <c r="N21" s="745"/>
      <c r="O21" s="745"/>
      <c r="P21" s="745"/>
      <c r="Q21" s="745"/>
      <c r="R21" s="745"/>
      <c r="S21" s="745"/>
      <c r="T21" s="745"/>
      <c r="U21" s="745"/>
      <c r="X21" s="747"/>
      <c r="Y21" s="747"/>
      <c r="Z21" s="747"/>
      <c r="AA21" s="714"/>
      <c r="AB21" s="714"/>
      <c r="AC21" s="714"/>
      <c r="AD21" s="714"/>
      <c r="AE21" s="714"/>
      <c r="AF21" s="714"/>
      <c r="AG21" s="339" t="s">
        <v>569</v>
      </c>
      <c r="AH21" s="340" t="s">
        <v>570</v>
      </c>
      <c r="AI21" s="753"/>
      <c r="AJ21" s="754"/>
      <c r="AK21" s="754"/>
      <c r="AL21" s="754"/>
      <c r="AM21" s="755"/>
      <c r="AN21" s="756"/>
      <c r="AO21" s="756"/>
      <c r="AP21" s="756"/>
      <c r="AQ21" s="756"/>
      <c r="AR21" s="756"/>
    </row>
    <row r="22" spans="1:44" ht="7.15" customHeight="1" thickBot="1">
      <c r="A22"/>
      <c r="X22" s="45"/>
      <c r="Y22" s="45"/>
      <c r="Z22" s="45"/>
      <c r="AA22" s="45"/>
      <c r="AB22" s="45"/>
      <c r="AC22" s="45"/>
      <c r="AD22" s="45"/>
      <c r="AE22" s="45"/>
      <c r="AF22" s="45"/>
      <c r="AG22" s="45"/>
      <c r="AH22" s="45"/>
      <c r="AI22" s="45"/>
      <c r="AJ22" s="45"/>
      <c r="AK22" s="45"/>
      <c r="AL22" s="45"/>
      <c r="AM22" s="45"/>
      <c r="AN22" s="45"/>
      <c r="AO22" s="45"/>
      <c r="AP22" s="45"/>
      <c r="AQ22" s="45"/>
      <c r="AR22" s="45"/>
    </row>
    <row r="23" spans="1:44" ht="18" customHeight="1" thickBot="1">
      <c r="A23" s="747" t="s">
        <v>605</v>
      </c>
      <c r="B23" s="747"/>
      <c r="C23" s="747"/>
      <c r="D23" s="577" t="s">
        <v>606</v>
      </c>
      <c r="E23" s="577"/>
      <c r="F23" s="577"/>
      <c r="G23" s="577"/>
      <c r="H23" s="577"/>
      <c r="I23" s="577"/>
      <c r="J23" s="577" t="s">
        <v>561</v>
      </c>
      <c r="K23" s="577"/>
      <c r="L23" s="577"/>
      <c r="M23" s="577"/>
      <c r="N23" s="577"/>
      <c r="O23" s="577"/>
      <c r="P23" s="577"/>
      <c r="Q23" s="748" t="s">
        <v>562</v>
      </c>
      <c r="R23" s="748"/>
      <c r="S23" s="748"/>
      <c r="T23" s="748"/>
      <c r="U23" s="748"/>
      <c r="X23" s="736" t="s">
        <v>581</v>
      </c>
      <c r="Y23" s="736"/>
      <c r="Z23" s="736"/>
      <c r="AA23" s="579" t="s">
        <v>582</v>
      </c>
      <c r="AB23" s="579"/>
      <c r="AC23" s="579" t="s">
        <v>583</v>
      </c>
      <c r="AD23" s="579"/>
      <c r="AE23" s="579"/>
      <c r="AF23" s="579"/>
      <c r="AG23" s="579"/>
      <c r="AH23" s="579" t="s">
        <v>584</v>
      </c>
      <c r="AI23" s="579"/>
      <c r="AJ23" s="579"/>
      <c r="AK23" s="579"/>
      <c r="AL23" s="579"/>
      <c r="AM23" s="658" t="s">
        <v>585</v>
      </c>
      <c r="AN23" s="658"/>
      <c r="AO23" s="658"/>
      <c r="AP23" s="658"/>
      <c r="AQ23" s="658"/>
      <c r="AR23" s="658"/>
    </row>
    <row r="24" spans="1:44" ht="18" customHeight="1" thickBot="1">
      <c r="A24" s="747"/>
      <c r="B24" s="747"/>
      <c r="C24" s="747"/>
      <c r="D24" s="713" t="s">
        <v>607</v>
      </c>
      <c r="E24" s="713"/>
      <c r="F24" s="713"/>
      <c r="G24" s="713"/>
      <c r="H24" s="713"/>
      <c r="I24" s="713"/>
      <c r="J24" s="338" t="s">
        <v>564</v>
      </c>
      <c r="K24" s="120" t="s">
        <v>565</v>
      </c>
      <c r="L24" s="749" t="s">
        <v>566</v>
      </c>
      <c r="M24" s="750"/>
      <c r="N24" s="750"/>
      <c r="O24" s="750"/>
      <c r="P24" s="751" t="s">
        <v>567</v>
      </c>
      <c r="Q24" s="752" t="s">
        <v>568</v>
      </c>
      <c r="R24" s="752"/>
      <c r="S24" s="752"/>
      <c r="T24" s="752"/>
      <c r="U24" s="752"/>
      <c r="X24" s="736"/>
      <c r="Y24" s="736"/>
      <c r="Z24" s="736"/>
      <c r="AA24" s="579"/>
      <c r="AB24" s="579"/>
      <c r="AC24" s="737" t="s">
        <v>586</v>
      </c>
      <c r="AD24" s="737"/>
      <c r="AE24" s="737"/>
      <c r="AF24" s="737"/>
      <c r="AG24" s="737"/>
      <c r="AH24" s="737" t="s">
        <v>586</v>
      </c>
      <c r="AI24" s="737"/>
      <c r="AJ24" s="737"/>
      <c r="AK24" s="737"/>
      <c r="AL24" s="737"/>
      <c r="AM24" s="738" t="s">
        <v>586</v>
      </c>
      <c r="AN24" s="738"/>
      <c r="AO24" s="738"/>
      <c r="AP24" s="738"/>
      <c r="AQ24" s="738"/>
      <c r="AR24" s="738"/>
    </row>
    <row r="25" spans="1:44" ht="18" customHeight="1" thickBot="1">
      <c r="A25" s="747"/>
      <c r="B25" s="747"/>
      <c r="C25" s="747"/>
      <c r="D25" s="713"/>
      <c r="E25" s="713"/>
      <c r="F25" s="713"/>
      <c r="G25" s="713"/>
      <c r="H25" s="713"/>
      <c r="I25" s="713"/>
      <c r="J25" s="117" t="s">
        <v>569</v>
      </c>
      <c r="K25" s="116" t="s">
        <v>570</v>
      </c>
      <c r="L25" s="749"/>
      <c r="M25" s="750"/>
      <c r="N25" s="750"/>
      <c r="O25" s="750"/>
      <c r="P25" s="751"/>
      <c r="Q25" s="752"/>
      <c r="R25" s="752"/>
      <c r="S25" s="752"/>
      <c r="T25" s="752"/>
      <c r="U25" s="752"/>
      <c r="X25" s="736"/>
      <c r="Y25" s="736"/>
      <c r="Z25" s="736"/>
      <c r="AA25" s="579"/>
      <c r="AB25" s="579"/>
      <c r="AC25" s="739" t="s">
        <v>587</v>
      </c>
      <c r="AD25" s="739"/>
      <c r="AE25" s="739"/>
      <c r="AF25" s="739"/>
      <c r="AG25" s="739"/>
      <c r="AH25" s="739" t="s">
        <v>587</v>
      </c>
      <c r="AI25" s="739"/>
      <c r="AJ25" s="739"/>
      <c r="AK25" s="739"/>
      <c r="AL25" s="739"/>
      <c r="AM25" s="740" t="s">
        <v>587</v>
      </c>
      <c r="AN25" s="740"/>
      <c r="AO25" s="740"/>
      <c r="AP25" s="740"/>
      <c r="AQ25" s="740"/>
      <c r="AR25" s="740"/>
    </row>
    <row r="26" spans="1:44" ht="18" customHeight="1" thickBot="1">
      <c r="A26" s="747"/>
      <c r="B26" s="747"/>
      <c r="C26" s="747"/>
      <c r="D26" s="714" t="s">
        <v>607</v>
      </c>
      <c r="E26" s="714"/>
      <c r="F26" s="714"/>
      <c r="G26" s="714"/>
      <c r="H26" s="714"/>
      <c r="I26" s="714"/>
      <c r="J26" s="338" t="s">
        <v>564</v>
      </c>
      <c r="K26" s="120" t="s">
        <v>565</v>
      </c>
      <c r="L26" s="753" t="s">
        <v>566</v>
      </c>
      <c r="M26" s="754"/>
      <c r="N26" s="754"/>
      <c r="O26" s="754"/>
      <c r="P26" s="755" t="s">
        <v>567</v>
      </c>
      <c r="Q26" s="756" t="s">
        <v>568</v>
      </c>
      <c r="R26" s="756"/>
      <c r="S26" s="756"/>
      <c r="T26" s="756"/>
      <c r="U26" s="756"/>
      <c r="X26" s="736"/>
      <c r="Y26" s="736"/>
      <c r="Z26" s="736"/>
      <c r="AA26" s="741" t="s">
        <v>588</v>
      </c>
      <c r="AB26" s="741"/>
      <c r="AC26" s="660" t="s">
        <v>590</v>
      </c>
      <c r="AD26" s="660"/>
      <c r="AE26" s="660"/>
      <c r="AF26" s="660"/>
      <c r="AG26" s="660" t="s">
        <v>583</v>
      </c>
      <c r="AH26" s="660"/>
      <c r="AI26" s="660"/>
      <c r="AJ26" s="660"/>
      <c r="AK26" s="660" t="s">
        <v>584</v>
      </c>
      <c r="AL26" s="660"/>
      <c r="AM26" s="660"/>
      <c r="AN26" s="660"/>
      <c r="AO26" s="688" t="s">
        <v>585</v>
      </c>
      <c r="AP26" s="688"/>
      <c r="AQ26" s="688"/>
      <c r="AR26" s="688"/>
    </row>
    <row r="27" spans="1:44" ht="18" customHeight="1" thickBot="1">
      <c r="A27" s="747"/>
      <c r="B27" s="747"/>
      <c r="C27" s="747"/>
      <c r="D27" s="714"/>
      <c r="E27" s="714"/>
      <c r="F27" s="714"/>
      <c r="G27" s="714"/>
      <c r="H27" s="714"/>
      <c r="I27" s="714"/>
      <c r="J27" s="339" t="s">
        <v>569</v>
      </c>
      <c r="K27" s="340" t="s">
        <v>570</v>
      </c>
      <c r="L27" s="753"/>
      <c r="M27" s="754"/>
      <c r="N27" s="754"/>
      <c r="O27" s="754"/>
      <c r="P27" s="755"/>
      <c r="Q27" s="756"/>
      <c r="R27" s="756"/>
      <c r="S27" s="756"/>
      <c r="T27" s="756"/>
      <c r="U27" s="756"/>
      <c r="X27" s="736"/>
      <c r="Y27" s="736"/>
      <c r="Z27" s="736"/>
      <c r="AA27" s="741"/>
      <c r="AB27" s="741"/>
      <c r="AC27" s="741"/>
      <c r="AD27" s="741"/>
      <c r="AE27" s="741"/>
      <c r="AF27" s="741"/>
      <c r="AG27" s="741"/>
      <c r="AH27" s="741"/>
      <c r="AI27" s="741"/>
      <c r="AJ27" s="741"/>
      <c r="AK27" s="741"/>
      <c r="AL27" s="741"/>
      <c r="AM27" s="741"/>
      <c r="AN27" s="741"/>
      <c r="AO27" s="742"/>
      <c r="AP27" s="742"/>
      <c r="AQ27" s="742"/>
      <c r="AR27" s="742"/>
    </row>
    <row r="28" spans="1:44" ht="15" thickBot="1">
      <c r="A28"/>
    </row>
    <row r="29" spans="1:44" ht="18" customHeight="1" thickBot="1">
      <c r="A29" s="736" t="s">
        <v>581</v>
      </c>
      <c r="B29" s="736"/>
      <c r="C29" s="736"/>
      <c r="D29" s="579" t="s">
        <v>582</v>
      </c>
      <c r="E29" s="579"/>
      <c r="F29" s="579" t="s">
        <v>583</v>
      </c>
      <c r="G29" s="579"/>
      <c r="H29" s="579"/>
      <c r="I29" s="579"/>
      <c r="J29" s="579"/>
      <c r="K29" s="579" t="s">
        <v>584</v>
      </c>
      <c r="L29" s="579"/>
      <c r="M29" s="579"/>
      <c r="N29" s="579"/>
      <c r="O29" s="579"/>
      <c r="P29" s="658" t="s">
        <v>585</v>
      </c>
      <c r="Q29" s="658"/>
      <c r="R29" s="658"/>
      <c r="S29" s="658"/>
      <c r="T29" s="658"/>
      <c r="U29" s="658"/>
      <c r="X29" s="733" t="s">
        <v>455</v>
      </c>
      <c r="Y29" s="733"/>
      <c r="Z29" s="733"/>
      <c r="AA29" s="697"/>
      <c r="AB29" s="697"/>
      <c r="AC29" s="697"/>
      <c r="AD29" s="697"/>
      <c r="AE29" s="697"/>
      <c r="AF29" s="697"/>
      <c r="AG29" s="697"/>
      <c r="AI29" s="696" t="s">
        <v>609</v>
      </c>
      <c r="AJ29" s="696"/>
      <c r="AK29" s="696"/>
      <c r="AL29" s="697"/>
      <c r="AM29" s="697"/>
      <c r="AN29" s="697"/>
      <c r="AO29" s="697"/>
      <c r="AP29" s="697"/>
      <c r="AQ29" s="697"/>
      <c r="AR29" s="697"/>
    </row>
    <row r="30" spans="1:44" ht="18" customHeight="1" thickBot="1">
      <c r="A30" s="736"/>
      <c r="B30" s="736"/>
      <c r="C30" s="736"/>
      <c r="D30" s="579"/>
      <c r="E30" s="579"/>
      <c r="F30" s="737" t="s">
        <v>586</v>
      </c>
      <c r="G30" s="737"/>
      <c r="H30" s="737"/>
      <c r="I30" s="737"/>
      <c r="J30" s="737"/>
      <c r="K30" s="737" t="s">
        <v>586</v>
      </c>
      <c r="L30" s="737"/>
      <c r="M30" s="737"/>
      <c r="N30" s="737"/>
      <c r="O30" s="737"/>
      <c r="P30" s="738" t="s">
        <v>586</v>
      </c>
      <c r="Q30" s="738"/>
      <c r="R30" s="738"/>
      <c r="S30" s="738"/>
      <c r="T30" s="738"/>
      <c r="U30" s="738"/>
      <c r="X30" s="733"/>
      <c r="Y30" s="733"/>
      <c r="Z30" s="733"/>
      <c r="AA30" s="697"/>
      <c r="AB30" s="697"/>
      <c r="AC30" s="697"/>
      <c r="AD30" s="697"/>
      <c r="AE30" s="697"/>
      <c r="AF30" s="697"/>
      <c r="AG30" s="697"/>
      <c r="AI30" s="696"/>
      <c r="AJ30" s="696"/>
      <c r="AK30" s="696"/>
      <c r="AL30" s="697"/>
      <c r="AM30" s="697"/>
      <c r="AN30" s="697"/>
      <c r="AO30" s="697"/>
      <c r="AP30" s="697"/>
      <c r="AQ30" s="697"/>
      <c r="AR30" s="697"/>
    </row>
    <row r="31" spans="1:44" ht="18" customHeight="1" thickBot="1">
      <c r="A31" s="736"/>
      <c r="B31" s="736"/>
      <c r="C31" s="736"/>
      <c r="D31" s="579"/>
      <c r="E31" s="579"/>
      <c r="F31" s="739" t="s">
        <v>587</v>
      </c>
      <c r="G31" s="739"/>
      <c r="H31" s="739"/>
      <c r="I31" s="739"/>
      <c r="J31" s="739"/>
      <c r="K31" s="739" t="s">
        <v>587</v>
      </c>
      <c r="L31" s="739"/>
      <c r="M31" s="739"/>
      <c r="N31" s="739"/>
      <c r="O31" s="739"/>
      <c r="P31" s="740" t="s">
        <v>587</v>
      </c>
      <c r="Q31" s="740"/>
      <c r="R31" s="740"/>
      <c r="S31" s="740"/>
      <c r="T31" s="740"/>
      <c r="U31" s="740"/>
      <c r="X31" s="734"/>
      <c r="Y31" s="735" t="s">
        <v>447</v>
      </c>
      <c r="Z31" s="735"/>
      <c r="AA31" s="568"/>
      <c r="AB31" s="568"/>
      <c r="AC31" s="568"/>
      <c r="AD31" s="568"/>
      <c r="AE31" s="568"/>
      <c r="AF31" s="568"/>
      <c r="AG31" s="568"/>
      <c r="AI31" s="805" t="s">
        <v>610</v>
      </c>
      <c r="AJ31" s="805"/>
      <c r="AK31" s="805"/>
      <c r="AL31" s="806"/>
      <c r="AM31" s="806"/>
      <c r="AN31" s="806"/>
      <c r="AO31" s="806"/>
      <c r="AP31" s="806"/>
      <c r="AQ31" s="806"/>
      <c r="AR31" s="806"/>
    </row>
    <row r="32" spans="1:44" ht="18" customHeight="1" thickBot="1">
      <c r="A32" s="736"/>
      <c r="B32" s="736"/>
      <c r="C32" s="736"/>
      <c r="D32" s="741" t="s">
        <v>588</v>
      </c>
      <c r="E32" s="741"/>
      <c r="F32" s="660" t="s">
        <v>590</v>
      </c>
      <c r="G32" s="660"/>
      <c r="H32" s="660"/>
      <c r="I32" s="660"/>
      <c r="J32" s="660" t="s">
        <v>583</v>
      </c>
      <c r="K32" s="660"/>
      <c r="L32" s="660"/>
      <c r="M32" s="660"/>
      <c r="N32" s="660" t="s">
        <v>584</v>
      </c>
      <c r="O32" s="660"/>
      <c r="P32" s="660"/>
      <c r="Q32" s="660"/>
      <c r="R32" s="688" t="s">
        <v>585</v>
      </c>
      <c r="S32" s="688"/>
      <c r="T32" s="688"/>
      <c r="U32" s="688"/>
      <c r="X32" s="734"/>
      <c r="Y32" s="735"/>
      <c r="Z32" s="735"/>
      <c r="AA32" s="568"/>
      <c r="AB32" s="568"/>
      <c r="AC32" s="568"/>
      <c r="AD32" s="568"/>
      <c r="AE32" s="568"/>
      <c r="AF32" s="568"/>
      <c r="AG32" s="568"/>
      <c r="AH32" s="45"/>
      <c r="AI32" s="805"/>
      <c r="AJ32" s="805"/>
      <c r="AK32" s="805"/>
      <c r="AL32" s="806"/>
      <c r="AM32" s="806"/>
      <c r="AN32" s="806"/>
      <c r="AO32" s="806"/>
      <c r="AP32" s="806"/>
      <c r="AQ32" s="806"/>
      <c r="AR32" s="806"/>
    </row>
    <row r="33" spans="1:44" ht="18" customHeight="1" thickBot="1">
      <c r="A33" s="736"/>
      <c r="B33" s="736"/>
      <c r="C33" s="736"/>
      <c r="D33" s="741"/>
      <c r="E33" s="741"/>
      <c r="F33" s="741"/>
      <c r="G33" s="741"/>
      <c r="H33" s="741"/>
      <c r="I33" s="741"/>
      <c r="J33" s="741"/>
      <c r="K33" s="741"/>
      <c r="L33" s="741"/>
      <c r="M33" s="741"/>
      <c r="N33" s="741"/>
      <c r="O33" s="741"/>
      <c r="P33" s="741"/>
      <c r="Q33" s="741"/>
      <c r="R33" s="742"/>
      <c r="S33" s="742"/>
      <c r="T33" s="742"/>
      <c r="U33" s="742"/>
      <c r="X33" s="729" t="s">
        <v>529</v>
      </c>
      <c r="Y33" s="729"/>
      <c r="Z33" s="729"/>
      <c r="AA33" s="730" t="s">
        <v>594</v>
      </c>
      <c r="AB33" s="730"/>
      <c r="AC33" s="803"/>
      <c r="AD33" s="803"/>
      <c r="AE33" s="803"/>
      <c r="AF33" s="803"/>
      <c r="AG33" s="803"/>
      <c r="AI33" s="807" t="s">
        <v>611</v>
      </c>
      <c r="AJ33" s="807"/>
      <c r="AK33" s="807"/>
      <c r="AL33" s="804"/>
      <c r="AM33" s="804"/>
      <c r="AN33" s="804"/>
      <c r="AO33" s="804"/>
      <c r="AP33" s="804"/>
      <c r="AQ33" s="804"/>
      <c r="AR33" s="804"/>
    </row>
    <row r="34" spans="1:44" ht="15.75" customHeight="1" thickBot="1">
      <c r="A34"/>
      <c r="X34" s="729"/>
      <c r="Y34" s="729"/>
      <c r="Z34" s="729"/>
      <c r="AA34" s="732" t="s">
        <v>595</v>
      </c>
      <c r="AB34" s="732"/>
      <c r="AC34" s="803"/>
      <c r="AD34" s="803"/>
      <c r="AE34" s="803"/>
      <c r="AF34" s="803"/>
      <c r="AG34" s="803"/>
      <c r="AI34" s="807"/>
      <c r="AJ34" s="807"/>
      <c r="AK34" s="807"/>
      <c r="AL34" s="804"/>
      <c r="AM34" s="804"/>
      <c r="AN34" s="804"/>
      <c r="AO34" s="804"/>
      <c r="AP34" s="804"/>
      <c r="AQ34" s="804"/>
      <c r="AR34" s="804"/>
    </row>
    <row r="35" spans="1:44" ht="18" customHeight="1" thickBot="1">
      <c r="A35" s="733" t="s">
        <v>450</v>
      </c>
      <c r="B35" s="733"/>
      <c r="C35" s="733"/>
      <c r="D35" s="697"/>
      <c r="E35" s="697"/>
      <c r="F35" s="697"/>
      <c r="G35" s="697"/>
      <c r="H35" s="697"/>
      <c r="I35" s="697"/>
      <c r="J35" s="697"/>
      <c r="L35" s="696" t="s">
        <v>609</v>
      </c>
      <c r="M35" s="696"/>
      <c r="N35" s="696"/>
      <c r="O35" s="697"/>
      <c r="P35" s="697"/>
      <c r="Q35" s="697"/>
      <c r="R35" s="697"/>
      <c r="S35" s="697"/>
      <c r="T35" s="697"/>
      <c r="U35" s="697"/>
      <c r="X35" s="712"/>
      <c r="Y35" s="714" t="s">
        <v>462</v>
      </c>
      <c r="Z35" s="714"/>
      <c r="AA35" s="652"/>
      <c r="AB35" s="652"/>
      <c r="AC35" s="652"/>
      <c r="AD35" s="652"/>
      <c r="AE35" s="652"/>
      <c r="AF35" s="652"/>
      <c r="AG35" s="652"/>
      <c r="AI35" s="729" t="s">
        <v>612</v>
      </c>
      <c r="AJ35" s="729"/>
      <c r="AK35" s="729"/>
      <c r="AL35" s="568"/>
      <c r="AM35" s="568"/>
      <c r="AN35" s="568"/>
      <c r="AO35" s="568"/>
      <c r="AP35" s="568"/>
      <c r="AQ35" s="568"/>
      <c r="AR35" s="568"/>
    </row>
    <row r="36" spans="1:44" ht="18" customHeight="1" thickBot="1">
      <c r="A36" s="733"/>
      <c r="B36" s="733"/>
      <c r="C36" s="733"/>
      <c r="D36" s="697"/>
      <c r="E36" s="697"/>
      <c r="F36" s="697"/>
      <c r="G36" s="697"/>
      <c r="H36" s="697"/>
      <c r="I36" s="697"/>
      <c r="J36" s="697"/>
      <c r="L36" s="696"/>
      <c r="M36" s="696"/>
      <c r="N36" s="696"/>
      <c r="O36" s="697"/>
      <c r="P36" s="697"/>
      <c r="Q36" s="697"/>
      <c r="R36" s="697"/>
      <c r="S36" s="697"/>
      <c r="T36" s="697"/>
      <c r="U36" s="697"/>
      <c r="X36" s="712"/>
      <c r="Y36" s="714"/>
      <c r="Z36" s="714"/>
      <c r="AA36" s="652"/>
      <c r="AB36" s="652"/>
      <c r="AC36" s="652"/>
      <c r="AD36" s="652"/>
      <c r="AE36" s="652"/>
      <c r="AF36" s="652"/>
      <c r="AG36" s="652"/>
      <c r="AI36" s="729"/>
      <c r="AJ36" s="729"/>
      <c r="AK36" s="729"/>
      <c r="AL36" s="568"/>
      <c r="AM36" s="568"/>
      <c r="AN36" s="568"/>
      <c r="AO36" s="568"/>
      <c r="AP36" s="568"/>
      <c r="AQ36" s="568"/>
      <c r="AR36" s="568"/>
    </row>
    <row r="37" spans="1:44" ht="18" customHeight="1" thickBot="1">
      <c r="A37" s="734"/>
      <c r="B37" s="735" t="s">
        <v>447</v>
      </c>
      <c r="C37" s="735"/>
      <c r="D37" s="568"/>
      <c r="E37" s="568"/>
      <c r="F37" s="568"/>
      <c r="G37" s="568"/>
      <c r="H37" s="568"/>
      <c r="I37" s="568"/>
      <c r="J37" s="568"/>
      <c r="L37" s="805" t="s">
        <v>610</v>
      </c>
      <c r="M37" s="805"/>
      <c r="N37" s="805"/>
      <c r="O37" s="806"/>
      <c r="P37" s="806"/>
      <c r="Q37" s="806"/>
      <c r="R37" s="806"/>
      <c r="S37" s="806"/>
      <c r="T37" s="806"/>
      <c r="U37" s="806"/>
      <c r="AI37" s="712"/>
      <c r="AJ37" s="713" t="s">
        <v>462</v>
      </c>
      <c r="AK37" s="713"/>
      <c r="AL37" s="804"/>
      <c r="AM37" s="804"/>
      <c r="AN37" s="804"/>
      <c r="AO37" s="804"/>
      <c r="AP37" s="804"/>
      <c r="AQ37" s="804"/>
      <c r="AR37" s="804"/>
    </row>
    <row r="38" spans="1:44" ht="18" customHeight="1" thickBot="1">
      <c r="A38" s="734"/>
      <c r="B38" s="735"/>
      <c r="C38" s="735"/>
      <c r="D38" s="568"/>
      <c r="E38" s="568"/>
      <c r="F38" s="568"/>
      <c r="G38" s="568"/>
      <c r="H38" s="568"/>
      <c r="I38" s="568"/>
      <c r="J38" s="568"/>
      <c r="L38" s="805"/>
      <c r="M38" s="805"/>
      <c r="N38" s="805"/>
      <c r="O38" s="806"/>
      <c r="P38" s="806"/>
      <c r="Q38" s="806"/>
      <c r="R38" s="806"/>
      <c r="S38" s="806"/>
      <c r="T38" s="806"/>
      <c r="U38" s="806"/>
      <c r="AI38" s="712"/>
      <c r="AJ38" s="713"/>
      <c r="AK38" s="713"/>
      <c r="AL38" s="804"/>
      <c r="AM38" s="804"/>
      <c r="AN38" s="804"/>
      <c r="AO38" s="804"/>
      <c r="AP38" s="804"/>
      <c r="AQ38" s="804"/>
      <c r="AR38" s="804"/>
    </row>
    <row r="39" spans="1:44" ht="18" customHeight="1" thickBot="1">
      <c r="A39" s="808" t="s">
        <v>171</v>
      </c>
      <c r="B39" s="808"/>
      <c r="C39" s="808"/>
      <c r="D39" s="806"/>
      <c r="E39" s="806"/>
      <c r="F39" s="806"/>
      <c r="G39" s="806"/>
      <c r="H39" s="806"/>
      <c r="I39" s="806"/>
      <c r="J39" s="806"/>
      <c r="L39" s="807" t="s">
        <v>611</v>
      </c>
      <c r="M39" s="807"/>
      <c r="N39" s="807"/>
      <c r="O39" s="804"/>
      <c r="P39" s="804"/>
      <c r="Q39" s="804"/>
      <c r="R39" s="804"/>
      <c r="S39" s="804"/>
      <c r="T39" s="804"/>
      <c r="U39" s="804"/>
      <c r="AI39" s="712"/>
      <c r="AJ39" s="714" t="s">
        <v>597</v>
      </c>
      <c r="AK39" s="714"/>
      <c r="AL39" s="652"/>
      <c r="AM39" s="652"/>
      <c r="AN39" s="652"/>
      <c r="AO39" s="652"/>
      <c r="AP39" s="652"/>
      <c r="AQ39" s="652"/>
      <c r="AR39" s="652"/>
    </row>
    <row r="40" spans="1:44" ht="18" customHeight="1" thickBot="1">
      <c r="A40" s="808"/>
      <c r="B40" s="808"/>
      <c r="C40" s="808"/>
      <c r="D40" s="806"/>
      <c r="E40" s="806"/>
      <c r="F40" s="806"/>
      <c r="G40" s="806"/>
      <c r="H40" s="806"/>
      <c r="I40" s="806"/>
      <c r="J40" s="806"/>
      <c r="L40" s="807"/>
      <c r="M40" s="807"/>
      <c r="N40" s="807"/>
      <c r="O40" s="804"/>
      <c r="P40" s="804"/>
      <c r="Q40" s="804"/>
      <c r="R40" s="804"/>
      <c r="S40" s="804"/>
      <c r="T40" s="804"/>
      <c r="U40" s="804"/>
      <c r="AI40" s="712"/>
      <c r="AJ40" s="714"/>
      <c r="AK40" s="714"/>
      <c r="AL40" s="652"/>
      <c r="AM40" s="652"/>
      <c r="AN40" s="652"/>
      <c r="AO40" s="652"/>
      <c r="AP40" s="652"/>
      <c r="AQ40" s="652"/>
      <c r="AR40" s="652"/>
    </row>
    <row r="41" spans="1:44" ht="18" customHeight="1" thickBot="1">
      <c r="A41" s="734"/>
      <c r="B41" s="735" t="s">
        <v>447</v>
      </c>
      <c r="C41" s="735"/>
      <c r="D41" s="568"/>
      <c r="E41" s="568"/>
      <c r="F41" s="568"/>
      <c r="G41" s="568"/>
      <c r="H41" s="568"/>
      <c r="I41" s="568"/>
      <c r="J41" s="568"/>
      <c r="L41" s="729" t="s">
        <v>612</v>
      </c>
      <c r="M41" s="729"/>
      <c r="N41" s="729"/>
      <c r="O41" s="568"/>
      <c r="P41" s="568"/>
      <c r="Q41" s="568"/>
      <c r="R41" s="568"/>
      <c r="S41" s="568"/>
      <c r="T41" s="568"/>
      <c r="U41" s="568"/>
    </row>
    <row r="42" spans="1:44" ht="18" customHeight="1" thickBot="1">
      <c r="A42" s="734"/>
      <c r="B42" s="735"/>
      <c r="C42" s="735"/>
      <c r="D42" s="568"/>
      <c r="E42" s="568"/>
      <c r="F42" s="568"/>
      <c r="G42" s="568"/>
      <c r="H42" s="568"/>
      <c r="I42" s="568"/>
      <c r="J42" s="568"/>
      <c r="L42" s="729"/>
      <c r="M42" s="729"/>
      <c r="N42" s="729"/>
      <c r="O42" s="568"/>
      <c r="P42" s="568"/>
      <c r="Q42" s="568"/>
      <c r="R42" s="568"/>
      <c r="S42" s="568"/>
      <c r="T42" s="568"/>
      <c r="U42" s="568"/>
      <c r="X42" s="715" t="s">
        <v>598</v>
      </c>
      <c r="Y42" s="716"/>
      <c r="Z42" s="716"/>
      <c r="AA42" s="716"/>
      <c r="AB42" s="719" t="s">
        <v>599</v>
      </c>
      <c r="AC42" s="719"/>
      <c r="AD42" s="720"/>
      <c r="AE42" s="723" t="s">
        <v>600</v>
      </c>
      <c r="AF42" s="723"/>
      <c r="AG42" s="723"/>
      <c r="AH42" s="723"/>
      <c r="AI42" s="788" t="s">
        <v>599</v>
      </c>
      <c r="AJ42" s="788"/>
      <c r="AK42" s="726"/>
      <c r="AL42" s="121"/>
      <c r="AM42" s="121"/>
      <c r="AN42" s="121"/>
      <c r="AO42" s="121"/>
      <c r="AP42" s="45"/>
      <c r="AQ42" s="45"/>
      <c r="AR42" s="45"/>
    </row>
    <row r="43" spans="1:44" ht="18" customHeight="1" thickBot="1">
      <c r="A43" s="729" t="s">
        <v>529</v>
      </c>
      <c r="B43" s="729"/>
      <c r="C43" s="729"/>
      <c r="D43" s="730" t="s">
        <v>594</v>
      </c>
      <c r="E43" s="730"/>
      <c r="F43" s="803"/>
      <c r="G43" s="803"/>
      <c r="H43" s="803"/>
      <c r="I43" s="803"/>
      <c r="J43" s="803"/>
      <c r="L43" s="712"/>
      <c r="M43" s="713" t="s">
        <v>462</v>
      </c>
      <c r="N43" s="713"/>
      <c r="O43" s="804"/>
      <c r="P43" s="804"/>
      <c r="Q43" s="804"/>
      <c r="R43" s="804"/>
      <c r="S43" s="804"/>
      <c r="T43" s="804"/>
      <c r="U43" s="804"/>
      <c r="X43" s="717"/>
      <c r="Y43" s="718"/>
      <c r="Z43" s="718"/>
      <c r="AA43" s="718"/>
      <c r="AB43" s="721"/>
      <c r="AC43" s="721"/>
      <c r="AD43" s="722"/>
      <c r="AE43" s="724"/>
      <c r="AF43" s="724"/>
      <c r="AG43" s="724"/>
      <c r="AH43" s="724"/>
      <c r="AI43" s="789"/>
      <c r="AJ43" s="789"/>
      <c r="AK43" s="728"/>
      <c r="AL43" s="121"/>
      <c r="AM43" s="121"/>
      <c r="AN43" s="121"/>
      <c r="AO43" s="121"/>
      <c r="AP43" s="45"/>
      <c r="AQ43" s="45"/>
      <c r="AR43" s="45"/>
    </row>
    <row r="44" spans="1:44" ht="18" customHeight="1" thickBot="1">
      <c r="A44" s="729"/>
      <c r="B44" s="729"/>
      <c r="C44" s="729"/>
      <c r="D44" s="732" t="s">
        <v>595</v>
      </c>
      <c r="E44" s="732"/>
      <c r="F44" s="803"/>
      <c r="G44" s="803"/>
      <c r="H44" s="803"/>
      <c r="I44" s="803"/>
      <c r="J44" s="803"/>
      <c r="L44" s="712"/>
      <c r="M44" s="713"/>
      <c r="N44" s="713"/>
      <c r="O44" s="804"/>
      <c r="P44" s="804"/>
      <c r="Q44" s="804"/>
      <c r="R44" s="804"/>
      <c r="S44" s="804"/>
      <c r="T44" s="804"/>
      <c r="U44" s="804"/>
    </row>
    <row r="45" spans="1:44" ht="18" customHeight="1" thickBot="1">
      <c r="A45" s="712"/>
      <c r="B45" s="714" t="s">
        <v>462</v>
      </c>
      <c r="C45" s="714"/>
      <c r="D45" s="652"/>
      <c r="E45" s="652"/>
      <c r="F45" s="652"/>
      <c r="G45" s="652"/>
      <c r="H45" s="652"/>
      <c r="I45" s="652"/>
      <c r="J45" s="652"/>
      <c r="L45" s="712"/>
      <c r="M45" s="714" t="s">
        <v>597</v>
      </c>
      <c r="N45" s="714"/>
      <c r="O45" s="652"/>
      <c r="P45" s="652"/>
      <c r="Q45" s="652"/>
      <c r="R45" s="652"/>
      <c r="S45" s="652"/>
      <c r="T45" s="652"/>
      <c r="U45" s="652"/>
      <c r="Y45" s="157"/>
      <c r="Z45" s="157"/>
      <c r="AA45" s="157"/>
      <c r="AB45" s="157"/>
      <c r="AC45" s="157"/>
      <c r="AD45" s="157"/>
      <c r="AE45" s="157"/>
      <c r="AF45" s="157"/>
      <c r="AG45" s="157"/>
      <c r="AH45" s="157"/>
      <c r="AI45" s="157"/>
      <c r="AJ45" s="157"/>
      <c r="AK45" s="157"/>
      <c r="AL45" s="157"/>
      <c r="AM45" s="157"/>
      <c r="AN45" s="157"/>
      <c r="AO45" s="157"/>
      <c r="AP45" s="157"/>
      <c r="AQ45" s="157"/>
      <c r="AR45" s="158"/>
    </row>
    <row r="46" spans="1:44" ht="18" customHeight="1" thickBot="1">
      <c r="A46" s="712"/>
      <c r="B46" s="714"/>
      <c r="C46" s="714"/>
      <c r="D46" s="652"/>
      <c r="E46" s="652"/>
      <c r="F46" s="652"/>
      <c r="G46" s="652"/>
      <c r="H46" s="652"/>
      <c r="I46" s="652"/>
      <c r="J46" s="652"/>
      <c r="L46" s="712"/>
      <c r="M46" s="714"/>
      <c r="N46" s="714"/>
      <c r="O46" s="652"/>
      <c r="P46" s="652"/>
      <c r="Q46" s="652"/>
      <c r="R46" s="652"/>
      <c r="S46" s="652"/>
      <c r="T46" s="652"/>
      <c r="U46" s="652"/>
      <c r="X46" s="342" t="s">
        <v>637</v>
      </c>
      <c r="Y46" s="159"/>
      <c r="Z46" s="160"/>
      <c r="AA46" s="160"/>
      <c r="AB46" s="160"/>
      <c r="AC46" s="160"/>
      <c r="AD46" s="160"/>
      <c r="AE46" s="160"/>
      <c r="AF46" s="160"/>
      <c r="AG46" s="160"/>
      <c r="AH46" s="160"/>
      <c r="AI46" s="160"/>
      <c r="AJ46" s="160"/>
      <c r="AK46" s="160"/>
      <c r="AL46" s="160"/>
      <c r="AM46" s="160"/>
      <c r="AN46" s="160"/>
      <c r="AO46" s="160"/>
      <c r="AP46" s="160"/>
      <c r="AQ46" s="160"/>
      <c r="AR46" s="160"/>
    </row>
    <row r="47" spans="1:44" ht="7.15" customHeight="1" thickBot="1">
      <c r="A47" s="40"/>
      <c r="X47" s="161"/>
      <c r="Z47" s="52"/>
      <c r="AA47" s="52"/>
      <c r="AB47" s="52"/>
      <c r="AC47" s="52"/>
      <c r="AD47" s="52"/>
      <c r="AE47" s="52"/>
      <c r="AF47" s="52"/>
      <c r="AG47" s="52"/>
      <c r="AH47" s="52"/>
      <c r="AI47" s="52"/>
      <c r="AJ47" s="52"/>
      <c r="AK47" s="52"/>
      <c r="AL47" s="52"/>
      <c r="AM47" s="52"/>
      <c r="AN47" s="52"/>
      <c r="AO47" s="52"/>
      <c r="AP47" s="52"/>
      <c r="AQ47" s="52"/>
      <c r="AR47" s="52"/>
    </row>
    <row r="48" spans="1:44" ht="18" customHeight="1" thickBot="1">
      <c r="A48" s="715" t="s">
        <v>598</v>
      </c>
      <c r="B48" s="716"/>
      <c r="C48" s="716"/>
      <c r="D48" s="716"/>
      <c r="E48" s="719" t="s">
        <v>599</v>
      </c>
      <c r="F48" s="719"/>
      <c r="G48" s="720"/>
      <c r="H48" s="723" t="s">
        <v>600</v>
      </c>
      <c r="I48" s="723"/>
      <c r="J48" s="723"/>
      <c r="K48" s="723"/>
      <c r="L48" s="788" t="s">
        <v>599</v>
      </c>
      <c r="M48" s="788"/>
      <c r="N48" s="726"/>
      <c r="O48" s="121"/>
      <c r="P48" s="121"/>
      <c r="Q48" s="121"/>
      <c r="R48" s="121"/>
      <c r="S48" s="45"/>
      <c r="T48" s="45"/>
      <c r="U48" s="45"/>
      <c r="X48" s="708" t="s">
        <v>614</v>
      </c>
      <c r="Y48" s="802" t="s">
        <v>638</v>
      </c>
      <c r="Z48" s="802"/>
      <c r="AA48" s="802"/>
      <c r="AB48" s="802"/>
      <c r="AC48" s="802"/>
      <c r="AD48" s="802"/>
      <c r="AE48" s="802"/>
      <c r="AF48" s="802"/>
      <c r="AG48" s="802"/>
      <c r="AH48" s="802"/>
      <c r="AI48" s="802"/>
      <c r="AJ48" s="802"/>
      <c r="AK48" s="802"/>
      <c r="AL48" s="802"/>
      <c r="AM48" s="802"/>
      <c r="AN48" s="802"/>
      <c r="AO48" s="802"/>
      <c r="AP48" s="802"/>
      <c r="AQ48" s="802"/>
      <c r="AR48" s="802"/>
    </row>
    <row r="49" spans="1:44" ht="18" customHeight="1" thickBot="1">
      <c r="A49" s="717"/>
      <c r="B49" s="718"/>
      <c r="C49" s="718"/>
      <c r="D49" s="718"/>
      <c r="E49" s="721"/>
      <c r="F49" s="721"/>
      <c r="G49" s="722"/>
      <c r="H49" s="724"/>
      <c r="I49" s="724"/>
      <c r="J49" s="724"/>
      <c r="K49" s="724"/>
      <c r="L49" s="789"/>
      <c r="M49" s="789"/>
      <c r="N49" s="728"/>
      <c r="O49" s="121"/>
      <c r="P49" s="121"/>
      <c r="Q49" s="121"/>
      <c r="R49" s="121"/>
      <c r="S49" s="45"/>
      <c r="T49" s="45"/>
      <c r="U49" s="45"/>
      <c r="X49" s="708"/>
      <c r="Y49" s="802"/>
      <c r="Z49" s="802"/>
      <c r="AA49" s="802"/>
      <c r="AB49" s="802"/>
      <c r="AC49" s="802"/>
      <c r="AD49" s="802"/>
      <c r="AE49" s="802"/>
      <c r="AF49" s="802"/>
      <c r="AG49" s="802"/>
      <c r="AH49" s="802"/>
      <c r="AI49" s="802"/>
      <c r="AJ49" s="802"/>
      <c r="AK49" s="802"/>
      <c r="AL49" s="802"/>
      <c r="AM49" s="802"/>
      <c r="AN49" s="802"/>
      <c r="AO49" s="802"/>
      <c r="AP49" s="802"/>
      <c r="AQ49" s="802"/>
      <c r="AR49" s="802"/>
    </row>
    <row r="65536" ht="18" customHeight="1"/>
  </sheetData>
  <sheetProtection selectLockedCells="1" selectUnlockedCells="1"/>
  <mergeCells count="176">
    <mergeCell ref="A1:C1"/>
    <mergeCell ref="M2:U2"/>
    <mergeCell ref="B3:T4"/>
    <mergeCell ref="X4:AB4"/>
    <mergeCell ref="AC4:AR4"/>
    <mergeCell ref="X5:Z6"/>
    <mergeCell ref="AA5:AG6"/>
    <mergeCell ref="AH5:AJ6"/>
    <mergeCell ref="AK5:AR6"/>
    <mergeCell ref="A6:C7"/>
    <mergeCell ref="D7:J7"/>
    <mergeCell ref="X7:Z7"/>
    <mergeCell ref="AB7:AF7"/>
    <mergeCell ref="AG7:AR7"/>
    <mergeCell ref="X8:Z8"/>
    <mergeCell ref="AA8:AJ8"/>
    <mergeCell ref="AM8:AR8"/>
    <mergeCell ref="L14:T14"/>
    <mergeCell ref="I9:L9"/>
    <mergeCell ref="X9:Z13"/>
    <mergeCell ref="AA9:AR13"/>
    <mergeCell ref="I10:K10"/>
    <mergeCell ref="L10:T10"/>
    <mergeCell ref="L11:T11"/>
    <mergeCell ref="X14:Z15"/>
    <mergeCell ref="AB14:AG14"/>
    <mergeCell ref="AH14:AJ15"/>
    <mergeCell ref="AK14:AR15"/>
    <mergeCell ref="AB15:AG15"/>
    <mergeCell ref="A16:E16"/>
    <mergeCell ref="A12:B14"/>
    <mergeCell ref="C12:H14"/>
    <mergeCell ref="L12:T12"/>
    <mergeCell ref="I13:K13"/>
    <mergeCell ref="L13:T13"/>
    <mergeCell ref="I14:K14"/>
    <mergeCell ref="A17:C19"/>
    <mergeCell ref="D17:U19"/>
    <mergeCell ref="A20:C21"/>
    <mergeCell ref="F20:J20"/>
    <mergeCell ref="K20:M21"/>
    <mergeCell ref="N20:U21"/>
    <mergeCell ref="AA20:AF21"/>
    <mergeCell ref="AI20:AI21"/>
    <mergeCell ref="AJ20:AL21"/>
    <mergeCell ref="AM20:AM21"/>
    <mergeCell ref="AN20:AR21"/>
    <mergeCell ref="F21:J21"/>
    <mergeCell ref="X17:Z21"/>
    <mergeCell ref="AA17:AF17"/>
    <mergeCell ref="AG17:AM17"/>
    <mergeCell ref="AN17:AR17"/>
    <mergeCell ref="AA18:AF19"/>
    <mergeCell ref="AI18:AI19"/>
    <mergeCell ref="AJ18:AL19"/>
    <mergeCell ref="AM18:AM19"/>
    <mergeCell ref="AN18:AR19"/>
    <mergeCell ref="A23:C27"/>
    <mergeCell ref="D23:I23"/>
    <mergeCell ref="J23:P23"/>
    <mergeCell ref="Q23:U23"/>
    <mergeCell ref="X23:Z27"/>
    <mergeCell ref="AA23:AB25"/>
    <mergeCell ref="AC23:AG23"/>
    <mergeCell ref="AH23:AL23"/>
    <mergeCell ref="AM23:AR23"/>
    <mergeCell ref="D24:I25"/>
    <mergeCell ref="L24:L25"/>
    <mergeCell ref="M24:O25"/>
    <mergeCell ref="P24:P25"/>
    <mergeCell ref="Q24:U25"/>
    <mergeCell ref="AC24:AG24"/>
    <mergeCell ref="AH24:AL24"/>
    <mergeCell ref="AM24:AR24"/>
    <mergeCell ref="AC25:AG25"/>
    <mergeCell ref="AH25:AL25"/>
    <mergeCell ref="AM25:AR25"/>
    <mergeCell ref="D26:I27"/>
    <mergeCell ref="L26:L27"/>
    <mergeCell ref="M26:O27"/>
    <mergeCell ref="P26:P27"/>
    <mergeCell ref="Q26:U27"/>
    <mergeCell ref="K30:O30"/>
    <mergeCell ref="P30:U30"/>
    <mergeCell ref="Y31:Z32"/>
    <mergeCell ref="AA26:AB27"/>
    <mergeCell ref="AC26:AF26"/>
    <mergeCell ref="AG26:AJ26"/>
    <mergeCell ref="AK26:AN26"/>
    <mergeCell ref="AO26:AR26"/>
    <mergeCell ref="AC27:AF27"/>
    <mergeCell ref="AG27:AJ27"/>
    <mergeCell ref="AK27:AN27"/>
    <mergeCell ref="AO27:AR27"/>
    <mergeCell ref="N33:Q33"/>
    <mergeCell ref="R33:U33"/>
    <mergeCell ref="X33:Z34"/>
    <mergeCell ref="AA29:AG30"/>
    <mergeCell ref="AA31:AG32"/>
    <mergeCell ref="AI31:AK32"/>
    <mergeCell ref="AL31:AR32"/>
    <mergeCell ref="F32:I32"/>
    <mergeCell ref="J32:M32"/>
    <mergeCell ref="N32:Q32"/>
    <mergeCell ref="R32:U32"/>
    <mergeCell ref="AA33:AB33"/>
    <mergeCell ref="AC33:AG34"/>
    <mergeCell ref="AI33:AK34"/>
    <mergeCell ref="AL33:AR34"/>
    <mergeCell ref="AA34:AB34"/>
    <mergeCell ref="F29:J29"/>
    <mergeCell ref="K29:O29"/>
    <mergeCell ref="P29:U29"/>
    <mergeCell ref="X29:Z30"/>
    <mergeCell ref="F31:J31"/>
    <mergeCell ref="K31:O31"/>
    <mergeCell ref="P31:U31"/>
    <mergeCell ref="X31:X32"/>
    <mergeCell ref="AI29:AK30"/>
    <mergeCell ref="AL29:AR30"/>
    <mergeCell ref="F30:J30"/>
    <mergeCell ref="AL39:AR40"/>
    <mergeCell ref="AI35:AK36"/>
    <mergeCell ref="AL35:AR36"/>
    <mergeCell ref="AJ37:AK38"/>
    <mergeCell ref="AL37:AR38"/>
    <mergeCell ref="A41:A42"/>
    <mergeCell ref="B41:C42"/>
    <mergeCell ref="D41:J42"/>
    <mergeCell ref="AJ39:AK40"/>
    <mergeCell ref="A35:C36"/>
    <mergeCell ref="D35:J36"/>
    <mergeCell ref="L35:N36"/>
    <mergeCell ref="O35:U36"/>
    <mergeCell ref="X35:X36"/>
    <mergeCell ref="Y35:Z36"/>
    <mergeCell ref="AA35:AG36"/>
    <mergeCell ref="A29:C33"/>
    <mergeCell ref="D29:E31"/>
    <mergeCell ref="D32:E33"/>
    <mergeCell ref="F33:I33"/>
    <mergeCell ref="J33:M33"/>
    <mergeCell ref="A37:A38"/>
    <mergeCell ref="B37:C38"/>
    <mergeCell ref="D37:J38"/>
    <mergeCell ref="L37:N38"/>
    <mergeCell ref="O37:U38"/>
    <mergeCell ref="AI37:AI40"/>
    <mergeCell ref="L39:N40"/>
    <mergeCell ref="O39:U40"/>
    <mergeCell ref="A39:C40"/>
    <mergeCell ref="D39:J40"/>
    <mergeCell ref="Y48:AR49"/>
    <mergeCell ref="A43:C44"/>
    <mergeCell ref="D43:E43"/>
    <mergeCell ref="F43:J44"/>
    <mergeCell ref="L43:L46"/>
    <mergeCell ref="M43:N44"/>
    <mergeCell ref="AB42:AD43"/>
    <mergeCell ref="AE42:AH43"/>
    <mergeCell ref="AI42:AK43"/>
    <mergeCell ref="L41:N42"/>
    <mergeCell ref="O41:U42"/>
    <mergeCell ref="X42:AA43"/>
    <mergeCell ref="O43:U44"/>
    <mergeCell ref="B45:C46"/>
    <mergeCell ref="D45:J46"/>
    <mergeCell ref="M45:N46"/>
    <mergeCell ref="O45:U46"/>
    <mergeCell ref="A48:D49"/>
    <mergeCell ref="E48:G49"/>
    <mergeCell ref="H48:K49"/>
    <mergeCell ref="L48:N49"/>
    <mergeCell ref="A45:A46"/>
    <mergeCell ref="X48:X49"/>
    <mergeCell ref="D44:E44"/>
  </mergeCells>
  <phoneticPr fontId="27"/>
  <hyperlinks>
    <hyperlink ref="AT2" location="提出書類!R115" display="提出書類!R115" xr:uid="{49A20D0A-4ACE-4AAA-A272-4DB0D1B81198}"/>
  </hyperlinks>
  <pageMargins left="0.98402777777777772" right="0.39374999999999999" top="0.78749999999999998" bottom="0.78749999999999998" header="0.51180555555555551" footer="0.51180555555555551"/>
  <pageSetup paperSize="8" scale="90" orientation="landscape" horizontalDpi="300" verticalDpi="300" r:id="rId1"/>
  <headerFooter alignWithMargins="0"/>
  <colBreaks count="1" manualBreakCount="1">
    <brk id="44"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B16A3-EE7C-4A2E-8071-74F2C5029871}">
  <sheetPr>
    <tabColor theme="9" tint="0.79998168889431442"/>
    <pageSetUpPr fitToPage="1"/>
  </sheetPr>
  <dimension ref="G1:BF51"/>
  <sheetViews>
    <sheetView zoomScaleNormal="100" workbookViewId="0"/>
  </sheetViews>
  <sheetFormatPr defaultColWidth="4.5" defaultRowHeight="13.5"/>
  <cols>
    <col min="1" max="6" width="4.5" style="40"/>
    <col min="7" max="7" width="4.5" style="39"/>
    <col min="8" max="16384" width="4.5" style="40"/>
  </cols>
  <sheetData>
    <row r="1" spans="7:58" ht="14.25">
      <c r="G1"/>
    </row>
    <row r="2" spans="7:58" ht="18" customHeight="1">
      <c r="G2" s="587" t="s">
        <v>622</v>
      </c>
      <c r="H2" s="587"/>
      <c r="I2" s="587"/>
      <c r="J2" s="45"/>
    </row>
    <row r="3" spans="7:58" ht="18" customHeight="1">
      <c r="G3" s="40"/>
      <c r="J3" s="45"/>
    </row>
    <row r="4" spans="7:58" ht="18" customHeight="1">
      <c r="G4"/>
      <c r="S4" s="589" t="s">
        <v>639</v>
      </c>
      <c r="T4" s="589"/>
      <c r="U4" s="589"/>
      <c r="V4" s="589"/>
      <c r="W4" s="589"/>
      <c r="X4" s="589"/>
      <c r="Y4" s="589"/>
      <c r="Z4" s="589"/>
      <c r="AA4" s="589"/>
      <c r="BF4" s="30" t="s">
        <v>640</v>
      </c>
    </row>
    <row r="5" spans="7:58" ht="18" customHeight="1">
      <c r="G5"/>
      <c r="H5" s="673" t="s">
        <v>623</v>
      </c>
      <c r="I5" s="673"/>
      <c r="J5" s="673"/>
      <c r="K5" s="673"/>
      <c r="L5" s="673"/>
      <c r="M5" s="673"/>
      <c r="N5" s="673"/>
      <c r="O5" s="673"/>
      <c r="P5" s="673"/>
      <c r="Q5" s="673"/>
      <c r="R5" s="673"/>
      <c r="S5" s="673"/>
      <c r="T5" s="673"/>
      <c r="U5" s="673"/>
      <c r="V5" s="673"/>
      <c r="W5" s="673"/>
      <c r="X5" s="673"/>
      <c r="Y5" s="673"/>
      <c r="Z5" s="673"/>
    </row>
    <row r="6" spans="7:58" ht="18" customHeight="1" thickBot="1">
      <c r="G6"/>
      <c r="H6" s="673"/>
      <c r="I6" s="673"/>
      <c r="J6" s="673"/>
      <c r="K6" s="673"/>
      <c r="L6" s="673"/>
      <c r="M6" s="673"/>
      <c r="N6" s="673"/>
      <c r="O6" s="673"/>
      <c r="P6" s="673"/>
      <c r="Q6" s="673"/>
      <c r="R6" s="673"/>
      <c r="S6" s="673"/>
      <c r="T6" s="673"/>
      <c r="U6" s="673"/>
      <c r="V6" s="673"/>
      <c r="W6" s="673"/>
      <c r="X6" s="673"/>
      <c r="Y6" s="673"/>
      <c r="Z6" s="673"/>
      <c r="AD6" s="809" t="s">
        <v>624</v>
      </c>
      <c r="AE6" s="809"/>
      <c r="AF6" s="809"/>
      <c r="AG6" s="809"/>
      <c r="AH6" s="809"/>
      <c r="AI6" s="817" t="s">
        <v>625</v>
      </c>
      <c r="AJ6" s="817"/>
      <c r="AK6" s="817"/>
      <c r="AL6" s="817"/>
      <c r="AM6" s="817"/>
      <c r="AN6" s="817"/>
      <c r="AO6" s="817"/>
      <c r="AP6" s="817"/>
      <c r="AQ6" s="817"/>
      <c r="AR6" s="817"/>
      <c r="AS6" s="817"/>
      <c r="AT6" s="817"/>
      <c r="AU6" s="817"/>
      <c r="AV6" s="817"/>
      <c r="AW6" s="817"/>
      <c r="AX6" s="817"/>
      <c r="AY6" s="162"/>
      <c r="AZ6" s="162"/>
      <c r="BA6" s="162"/>
      <c r="BB6" s="162"/>
      <c r="BC6" s="162"/>
      <c r="BD6" s="162"/>
    </row>
    <row r="7" spans="7:58" ht="18" customHeight="1" thickBot="1">
      <c r="G7"/>
      <c r="H7" s="153"/>
      <c r="I7" s="153"/>
      <c r="J7" s="153"/>
      <c r="K7" s="153"/>
      <c r="L7" s="153"/>
      <c r="M7" s="153"/>
      <c r="N7" s="153"/>
      <c r="O7" s="153"/>
      <c r="P7" s="153"/>
      <c r="Q7" s="153"/>
      <c r="R7" s="153"/>
      <c r="S7" s="153"/>
      <c r="T7" s="153"/>
      <c r="U7" s="153"/>
      <c r="V7" s="153"/>
      <c r="W7" s="153"/>
      <c r="X7" s="153"/>
      <c r="Y7" s="153"/>
      <c r="Z7" s="153"/>
      <c r="AD7" s="696" t="s">
        <v>399</v>
      </c>
      <c r="AE7" s="696"/>
      <c r="AF7" s="696"/>
      <c r="AG7" s="758" t="s">
        <v>641</v>
      </c>
      <c r="AH7" s="758"/>
      <c r="AI7" s="758"/>
      <c r="AJ7" s="758"/>
      <c r="AK7" s="758"/>
      <c r="AL7" s="758"/>
      <c r="AM7" s="758"/>
      <c r="AN7" s="759" t="s">
        <v>253</v>
      </c>
      <c r="AO7" s="759"/>
      <c r="AP7" s="759"/>
      <c r="AQ7" s="697" t="s">
        <v>642</v>
      </c>
      <c r="AR7" s="697"/>
      <c r="AS7" s="697"/>
      <c r="AT7" s="697"/>
      <c r="AU7" s="697"/>
      <c r="AV7" s="697"/>
      <c r="AW7" s="697"/>
      <c r="AX7" s="697"/>
      <c r="AY7" s="125"/>
      <c r="AZ7" s="125"/>
      <c r="BA7" s="125"/>
      <c r="BB7" s="125"/>
      <c r="BC7" s="125"/>
      <c r="BD7" s="125"/>
    </row>
    <row r="8" spans="7:58" ht="18" customHeight="1">
      <c r="G8" s="654" t="s">
        <v>626</v>
      </c>
      <c r="H8" s="654"/>
      <c r="I8" s="654"/>
      <c r="AD8" s="696"/>
      <c r="AE8" s="696"/>
      <c r="AF8" s="696"/>
      <c r="AG8" s="758"/>
      <c r="AH8" s="758"/>
      <c r="AI8" s="758"/>
      <c r="AJ8" s="758"/>
      <c r="AK8" s="758"/>
      <c r="AL8" s="758"/>
      <c r="AM8" s="758"/>
      <c r="AN8" s="759"/>
      <c r="AO8" s="759"/>
      <c r="AP8" s="759"/>
      <c r="AQ8" s="697"/>
      <c r="AR8" s="697"/>
      <c r="AS8" s="697"/>
      <c r="AT8" s="697"/>
      <c r="AU8" s="697"/>
      <c r="AV8" s="697"/>
      <c r="AW8" s="697"/>
      <c r="AX8" s="697"/>
      <c r="AY8" s="125"/>
      <c r="AZ8" s="125"/>
      <c r="BA8" s="125"/>
      <c r="BB8" s="125"/>
      <c r="BC8" s="125"/>
      <c r="BD8" s="125"/>
    </row>
    <row r="9" spans="7:58" ht="18" customHeight="1">
      <c r="G9" s="654"/>
      <c r="H9" s="654"/>
      <c r="I9" s="654"/>
      <c r="J9" s="838" t="s">
        <v>166</v>
      </c>
      <c r="K9" s="838"/>
      <c r="L9" s="838"/>
      <c r="M9" s="838"/>
      <c r="N9" s="838"/>
      <c r="O9" s="838"/>
      <c r="P9" s="838"/>
      <c r="Q9" s="155" t="s">
        <v>252</v>
      </c>
      <c r="AD9" s="729" t="s">
        <v>602</v>
      </c>
      <c r="AE9" s="729"/>
      <c r="AF9" s="729"/>
      <c r="AG9" s="839" t="s">
        <v>643</v>
      </c>
      <c r="AH9" s="839"/>
      <c r="AI9" s="839"/>
      <c r="AJ9" s="839"/>
      <c r="AK9" s="839"/>
      <c r="AL9" s="839"/>
      <c r="AM9" s="839"/>
      <c r="AN9" s="839"/>
      <c r="AO9" s="839"/>
      <c r="AP9" s="839"/>
      <c r="AQ9" s="839"/>
      <c r="AR9" s="839"/>
      <c r="AS9" s="839"/>
      <c r="AT9" s="839"/>
      <c r="AU9" s="839"/>
      <c r="AV9" s="839"/>
      <c r="AW9" s="839"/>
      <c r="AX9" s="839"/>
      <c r="AY9" s="49"/>
      <c r="AZ9" s="49"/>
      <c r="BA9" s="49"/>
      <c r="BB9" s="49"/>
      <c r="BC9" s="49"/>
      <c r="BD9" s="49"/>
    </row>
    <row r="10" spans="7:58" ht="18" customHeight="1">
      <c r="G10" s="154"/>
      <c r="H10" s="154"/>
      <c r="I10" s="154"/>
      <c r="J10" s="154"/>
      <c r="K10" s="154"/>
      <c r="L10" s="154"/>
      <c r="M10" s="154"/>
      <c r="N10" s="154"/>
      <c r="AD10" s="812" t="s">
        <v>628</v>
      </c>
      <c r="AE10" s="812"/>
      <c r="AF10" s="812"/>
      <c r="AG10" s="839"/>
      <c r="AH10" s="839"/>
      <c r="AI10" s="839"/>
      <c r="AJ10" s="839"/>
      <c r="AK10" s="839"/>
      <c r="AL10" s="839"/>
      <c r="AM10" s="839"/>
      <c r="AN10" s="839"/>
      <c r="AO10" s="839"/>
      <c r="AP10" s="839"/>
      <c r="AQ10" s="839"/>
      <c r="AR10" s="839"/>
      <c r="AS10" s="839"/>
      <c r="AT10" s="839"/>
      <c r="AU10" s="839"/>
      <c r="AV10" s="839"/>
      <c r="AW10" s="839"/>
      <c r="AX10" s="839"/>
      <c r="AY10" s="49"/>
      <c r="AZ10" s="49"/>
      <c r="BA10" s="49"/>
      <c r="BB10" s="49"/>
      <c r="BC10" s="49"/>
      <c r="BD10" s="49"/>
    </row>
    <row r="11" spans="7:58" ht="18" customHeight="1">
      <c r="G11" s="154"/>
      <c r="H11" s="154"/>
      <c r="I11" s="154"/>
      <c r="J11" s="154"/>
      <c r="K11" s="154"/>
      <c r="L11" s="154"/>
      <c r="M11" s="154"/>
      <c r="N11" s="154"/>
      <c r="O11" s="815" t="s">
        <v>630</v>
      </c>
      <c r="P11" s="815"/>
      <c r="Q11" s="815"/>
      <c r="R11" s="815"/>
      <c r="AD11" s="687" t="s">
        <v>571</v>
      </c>
      <c r="AE11" s="687"/>
      <c r="AF11" s="687"/>
      <c r="AG11" s="762" t="s">
        <v>644</v>
      </c>
      <c r="AH11" s="762"/>
      <c r="AI11" s="762"/>
      <c r="AJ11" s="762"/>
      <c r="AK11" s="762"/>
      <c r="AL11" s="762"/>
      <c r="AM11" s="762"/>
      <c r="AN11" s="762"/>
      <c r="AO11" s="762"/>
      <c r="AP11" s="762"/>
      <c r="AQ11" s="762"/>
      <c r="AR11" s="762"/>
      <c r="AS11" s="762"/>
      <c r="AT11" s="762"/>
      <c r="AU11" s="762"/>
      <c r="AV11" s="762"/>
      <c r="AW11" s="762"/>
      <c r="AX11" s="762"/>
      <c r="AY11" s="49"/>
      <c r="AZ11" s="49"/>
      <c r="BA11" s="49"/>
      <c r="BB11" s="49"/>
      <c r="BC11" s="49"/>
      <c r="BD11" s="49"/>
    </row>
    <row r="12" spans="7:58" ht="18" customHeight="1">
      <c r="G12"/>
      <c r="K12" s="45"/>
      <c r="L12" s="45"/>
      <c r="M12" s="45"/>
      <c r="N12" s="45"/>
      <c r="O12" s="707" t="s">
        <v>631</v>
      </c>
      <c r="P12" s="707"/>
      <c r="Q12" s="707"/>
      <c r="R12" s="816" t="s">
        <v>645</v>
      </c>
      <c r="S12" s="816"/>
      <c r="T12" s="816"/>
      <c r="U12" s="816"/>
      <c r="V12" s="816"/>
      <c r="W12" s="816"/>
      <c r="X12" s="816"/>
      <c r="Y12" s="816"/>
      <c r="Z12" s="816"/>
      <c r="AD12" s="687"/>
      <c r="AE12" s="687"/>
      <c r="AF12" s="687"/>
      <c r="AG12" s="762"/>
      <c r="AH12" s="762"/>
      <c r="AI12" s="762"/>
      <c r="AJ12" s="762"/>
      <c r="AK12" s="762"/>
      <c r="AL12" s="762"/>
      <c r="AM12" s="762"/>
      <c r="AN12" s="762"/>
      <c r="AO12" s="762"/>
      <c r="AP12" s="762"/>
      <c r="AQ12" s="762"/>
      <c r="AR12" s="762"/>
      <c r="AS12" s="762"/>
      <c r="AT12" s="762"/>
      <c r="AU12" s="762"/>
      <c r="AV12" s="762"/>
      <c r="AW12" s="762"/>
      <c r="AX12" s="762"/>
      <c r="AY12" s="49"/>
      <c r="AZ12" s="49"/>
      <c r="BA12" s="49"/>
      <c r="BB12" s="49"/>
      <c r="BC12" s="49"/>
      <c r="BD12" s="49"/>
    </row>
    <row r="13" spans="7:58" ht="18" customHeight="1">
      <c r="G13"/>
      <c r="K13" s="45"/>
      <c r="L13" s="45"/>
      <c r="M13" s="45"/>
      <c r="N13" s="45"/>
      <c r="O13" s="121"/>
      <c r="P13" s="121"/>
      <c r="Q13" s="121"/>
      <c r="R13" s="837" t="s">
        <v>646</v>
      </c>
      <c r="S13" s="837"/>
      <c r="T13" s="837"/>
      <c r="U13" s="837"/>
      <c r="V13" s="837"/>
      <c r="W13" s="837"/>
      <c r="X13" s="837"/>
      <c r="Y13" s="837"/>
      <c r="Z13" s="837"/>
      <c r="AD13" s="687"/>
      <c r="AE13" s="687"/>
      <c r="AF13" s="687"/>
      <c r="AG13" s="762"/>
      <c r="AH13" s="762"/>
      <c r="AI13" s="762"/>
      <c r="AJ13" s="762"/>
      <c r="AK13" s="762"/>
      <c r="AL13" s="762"/>
      <c r="AM13" s="762"/>
      <c r="AN13" s="762"/>
      <c r="AO13" s="762"/>
      <c r="AP13" s="762"/>
      <c r="AQ13" s="762"/>
      <c r="AR13" s="762"/>
      <c r="AS13" s="762"/>
      <c r="AT13" s="762"/>
      <c r="AU13" s="762"/>
      <c r="AV13" s="762"/>
      <c r="AW13" s="762"/>
      <c r="AX13" s="762"/>
      <c r="AY13" s="49"/>
      <c r="AZ13" s="49"/>
      <c r="BA13" s="49"/>
      <c r="BB13" s="49"/>
      <c r="BC13" s="49"/>
      <c r="BD13" s="49"/>
    </row>
    <row r="14" spans="7:58" ht="18" customHeight="1">
      <c r="G14" s="810" t="s">
        <v>632</v>
      </c>
      <c r="H14" s="810"/>
      <c r="I14" s="811" t="s">
        <v>166</v>
      </c>
      <c r="J14" s="811"/>
      <c r="K14" s="811"/>
      <c r="L14" s="811"/>
      <c r="M14" s="811"/>
      <c r="N14" s="811"/>
      <c r="O14" s="121"/>
      <c r="P14" s="121"/>
      <c r="Q14" s="121"/>
      <c r="R14" s="750"/>
      <c r="S14" s="750"/>
      <c r="T14" s="750"/>
      <c r="U14" s="750"/>
      <c r="V14" s="750"/>
      <c r="W14" s="750"/>
      <c r="X14" s="750"/>
      <c r="Y14" s="750"/>
      <c r="Z14" s="750"/>
      <c r="AD14" s="687"/>
      <c r="AE14" s="687"/>
      <c r="AF14" s="687"/>
      <c r="AG14" s="762"/>
      <c r="AH14" s="762"/>
      <c r="AI14" s="762"/>
      <c r="AJ14" s="762"/>
      <c r="AK14" s="762"/>
      <c r="AL14" s="762"/>
      <c r="AM14" s="762"/>
      <c r="AN14" s="762"/>
      <c r="AO14" s="762"/>
      <c r="AP14" s="762"/>
      <c r="AQ14" s="762"/>
      <c r="AR14" s="762"/>
      <c r="AS14" s="762"/>
      <c r="AT14" s="762"/>
      <c r="AU14" s="762"/>
      <c r="AV14" s="762"/>
      <c r="AW14" s="762"/>
      <c r="AX14" s="762"/>
      <c r="AY14" s="49"/>
      <c r="AZ14" s="49"/>
      <c r="BA14" s="49"/>
      <c r="BB14" s="49"/>
      <c r="BC14" s="49"/>
      <c r="BD14" s="49"/>
    </row>
    <row r="15" spans="7:58" ht="18" customHeight="1">
      <c r="G15" s="810"/>
      <c r="H15" s="810"/>
      <c r="I15" s="811"/>
      <c r="J15" s="811"/>
      <c r="K15" s="811"/>
      <c r="L15" s="811"/>
      <c r="M15" s="811"/>
      <c r="N15" s="811"/>
      <c r="O15" s="707" t="s">
        <v>387</v>
      </c>
      <c r="P15" s="707"/>
      <c r="Q15" s="707"/>
      <c r="R15" s="837" t="s">
        <v>647</v>
      </c>
      <c r="S15" s="837"/>
      <c r="T15" s="837"/>
      <c r="U15" s="837"/>
      <c r="V15" s="837"/>
      <c r="W15" s="837"/>
      <c r="X15" s="837"/>
      <c r="Y15" s="837"/>
      <c r="Z15" s="837"/>
      <c r="AD15" s="687"/>
      <c r="AE15" s="687"/>
      <c r="AF15" s="687"/>
      <c r="AG15" s="762"/>
      <c r="AH15" s="762"/>
      <c r="AI15" s="762"/>
      <c r="AJ15" s="762"/>
      <c r="AK15" s="762"/>
      <c r="AL15" s="762"/>
      <c r="AM15" s="762"/>
      <c r="AN15" s="762"/>
      <c r="AO15" s="762"/>
      <c r="AP15" s="762"/>
      <c r="AQ15" s="762"/>
      <c r="AR15" s="762"/>
      <c r="AS15" s="762"/>
      <c r="AT15" s="762"/>
      <c r="AU15" s="762"/>
      <c r="AV15" s="762"/>
      <c r="AW15" s="762"/>
      <c r="AX15" s="762"/>
      <c r="AY15" s="49"/>
      <c r="AZ15" s="49"/>
      <c r="BA15" s="49"/>
      <c r="BB15" s="49"/>
      <c r="BC15" s="49"/>
      <c r="BD15" s="49"/>
    </row>
    <row r="16" spans="7:58" ht="18" customHeight="1" thickBot="1">
      <c r="G16" s="810"/>
      <c r="H16" s="810"/>
      <c r="I16" s="811"/>
      <c r="J16" s="811"/>
      <c r="K16" s="811"/>
      <c r="L16" s="811"/>
      <c r="M16" s="811"/>
      <c r="N16" s="811"/>
      <c r="O16" s="707" t="s">
        <v>633</v>
      </c>
      <c r="P16" s="707"/>
      <c r="Q16" s="707"/>
      <c r="R16" s="837" t="s">
        <v>648</v>
      </c>
      <c r="S16" s="837"/>
      <c r="T16" s="837"/>
      <c r="U16" s="837"/>
      <c r="V16" s="837"/>
      <c r="W16" s="837"/>
      <c r="X16" s="837"/>
      <c r="Y16" s="837"/>
      <c r="Z16" s="837"/>
      <c r="AD16" s="743" t="s">
        <v>603</v>
      </c>
      <c r="AE16" s="743"/>
      <c r="AF16" s="743"/>
      <c r="AG16" s="336" t="s">
        <v>281</v>
      </c>
      <c r="AH16" s="834" t="s">
        <v>649</v>
      </c>
      <c r="AI16" s="834"/>
      <c r="AJ16" s="834"/>
      <c r="AK16" s="834"/>
      <c r="AL16" s="834"/>
      <c r="AM16" s="834"/>
      <c r="AN16" s="714" t="s">
        <v>634</v>
      </c>
      <c r="AO16" s="714"/>
      <c r="AP16" s="714"/>
      <c r="AQ16" s="835" t="s">
        <v>650</v>
      </c>
      <c r="AR16" s="835"/>
      <c r="AS16" s="835"/>
      <c r="AT16" s="835"/>
      <c r="AU16" s="835"/>
      <c r="AV16" s="835"/>
      <c r="AW16" s="835"/>
      <c r="AX16" s="835"/>
      <c r="AY16" s="137"/>
      <c r="AZ16" s="137"/>
      <c r="BA16" s="137"/>
      <c r="BB16" s="137"/>
      <c r="BC16" s="137"/>
      <c r="BD16" s="137"/>
    </row>
    <row r="17" spans="7:56" ht="18" customHeight="1" thickBot="1">
      <c r="G17"/>
      <c r="AD17" s="743"/>
      <c r="AE17" s="743"/>
      <c r="AF17" s="743"/>
      <c r="AG17" s="341" t="s">
        <v>283</v>
      </c>
      <c r="AH17" s="836" t="s">
        <v>651</v>
      </c>
      <c r="AI17" s="836"/>
      <c r="AJ17" s="836"/>
      <c r="AK17" s="836"/>
      <c r="AL17" s="836"/>
      <c r="AM17" s="836"/>
      <c r="AN17" s="714"/>
      <c r="AO17" s="714"/>
      <c r="AP17" s="714"/>
      <c r="AQ17" s="835"/>
      <c r="AR17" s="835"/>
      <c r="AS17" s="835"/>
      <c r="AT17" s="835"/>
      <c r="AU17" s="835"/>
      <c r="AV17" s="835"/>
      <c r="AW17" s="835"/>
      <c r="AX17" s="835"/>
      <c r="AY17" s="137"/>
      <c r="AZ17" s="137"/>
      <c r="BA17" s="137"/>
      <c r="BB17" s="137"/>
      <c r="BC17" s="137"/>
      <c r="BD17" s="137"/>
    </row>
    <row r="18" spans="7:56" ht="18" customHeight="1" thickBot="1">
      <c r="G18" s="809" t="s">
        <v>635</v>
      </c>
      <c r="H18" s="809"/>
      <c r="I18" s="809"/>
      <c r="J18" s="809"/>
      <c r="K18" s="809"/>
    </row>
    <row r="19" spans="7:56" ht="18" customHeight="1" thickBot="1">
      <c r="G19" s="765" t="s">
        <v>571</v>
      </c>
      <c r="H19" s="765"/>
      <c r="I19" s="765"/>
      <c r="J19" s="776" t="s">
        <v>652</v>
      </c>
      <c r="K19" s="776"/>
      <c r="L19" s="776"/>
      <c r="M19" s="776"/>
      <c r="N19" s="776"/>
      <c r="O19" s="776"/>
      <c r="P19" s="776"/>
      <c r="Q19" s="776"/>
      <c r="R19" s="776"/>
      <c r="S19" s="776"/>
      <c r="T19" s="776"/>
      <c r="U19" s="776"/>
      <c r="V19" s="776"/>
      <c r="W19" s="776"/>
      <c r="X19" s="776"/>
      <c r="Y19" s="776"/>
      <c r="Z19" s="776"/>
      <c r="AA19" s="776"/>
      <c r="AD19" s="747" t="s">
        <v>605</v>
      </c>
      <c r="AE19" s="747"/>
      <c r="AF19" s="747"/>
      <c r="AG19" s="577" t="s">
        <v>606</v>
      </c>
      <c r="AH19" s="577"/>
      <c r="AI19" s="577"/>
      <c r="AJ19" s="577"/>
      <c r="AK19" s="577"/>
      <c r="AL19" s="577"/>
      <c r="AM19" s="577" t="s">
        <v>561</v>
      </c>
      <c r="AN19" s="577"/>
      <c r="AO19" s="577"/>
      <c r="AP19" s="577"/>
      <c r="AQ19" s="577"/>
      <c r="AR19" s="577"/>
      <c r="AS19" s="577"/>
      <c r="AT19" s="748" t="s">
        <v>562</v>
      </c>
      <c r="AU19" s="748"/>
      <c r="AV19" s="748"/>
      <c r="AW19" s="748"/>
      <c r="AX19" s="748"/>
      <c r="AY19" s="127"/>
      <c r="AZ19" s="127"/>
      <c r="BA19" s="127"/>
      <c r="BB19" s="127"/>
      <c r="BC19" s="127"/>
      <c r="BD19" s="127"/>
    </row>
    <row r="20" spans="7:56" ht="18" customHeight="1" thickBot="1">
      <c r="G20" s="765"/>
      <c r="H20" s="765"/>
      <c r="I20" s="765"/>
      <c r="J20" s="776"/>
      <c r="K20" s="776"/>
      <c r="L20" s="776"/>
      <c r="M20" s="776"/>
      <c r="N20" s="776"/>
      <c r="O20" s="776"/>
      <c r="P20" s="776"/>
      <c r="Q20" s="776"/>
      <c r="R20" s="776"/>
      <c r="S20" s="776"/>
      <c r="T20" s="776"/>
      <c r="U20" s="776"/>
      <c r="V20" s="776"/>
      <c r="W20" s="776"/>
      <c r="X20" s="776"/>
      <c r="Y20" s="776"/>
      <c r="Z20" s="776"/>
      <c r="AA20" s="776"/>
      <c r="AD20" s="747"/>
      <c r="AE20" s="747"/>
      <c r="AF20" s="747"/>
      <c r="AG20" s="713" t="s">
        <v>653</v>
      </c>
      <c r="AH20" s="713"/>
      <c r="AI20" s="713"/>
      <c r="AJ20" s="713"/>
      <c r="AK20" s="713"/>
      <c r="AL20" s="713"/>
      <c r="AM20" s="338" t="s">
        <v>564</v>
      </c>
      <c r="AN20" s="120" t="s">
        <v>565</v>
      </c>
      <c r="AO20" s="749" t="s">
        <v>566</v>
      </c>
      <c r="AP20" s="750"/>
      <c r="AQ20" s="750"/>
      <c r="AR20" s="750"/>
      <c r="AS20" s="751" t="s">
        <v>567</v>
      </c>
      <c r="AT20" s="752" t="s">
        <v>568</v>
      </c>
      <c r="AU20" s="752"/>
      <c r="AV20" s="752"/>
      <c r="AW20" s="752"/>
      <c r="AX20" s="752"/>
      <c r="AY20" s="163"/>
      <c r="AZ20" s="163"/>
      <c r="BA20" s="163"/>
      <c r="BB20" s="163"/>
      <c r="BC20" s="163"/>
      <c r="BD20" s="163"/>
    </row>
    <row r="21" spans="7:56" ht="18" customHeight="1" thickBot="1">
      <c r="G21" s="765"/>
      <c r="H21" s="765"/>
      <c r="I21" s="765"/>
      <c r="J21" s="776"/>
      <c r="K21" s="776"/>
      <c r="L21" s="776"/>
      <c r="M21" s="776"/>
      <c r="N21" s="776"/>
      <c r="O21" s="776"/>
      <c r="P21" s="776"/>
      <c r="Q21" s="776"/>
      <c r="R21" s="776"/>
      <c r="S21" s="776"/>
      <c r="T21" s="776"/>
      <c r="U21" s="776"/>
      <c r="V21" s="776"/>
      <c r="W21" s="776"/>
      <c r="X21" s="776"/>
      <c r="Y21" s="776"/>
      <c r="Z21" s="776"/>
      <c r="AA21" s="776"/>
      <c r="AD21" s="747"/>
      <c r="AE21" s="747"/>
      <c r="AF21" s="747"/>
      <c r="AG21" s="713"/>
      <c r="AH21" s="713"/>
      <c r="AI21" s="713"/>
      <c r="AJ21" s="713"/>
      <c r="AK21" s="713"/>
      <c r="AL21" s="713"/>
      <c r="AM21" s="117" t="s">
        <v>569</v>
      </c>
      <c r="AN21" s="116" t="s">
        <v>570</v>
      </c>
      <c r="AO21" s="749"/>
      <c r="AP21" s="750"/>
      <c r="AQ21" s="750"/>
      <c r="AR21" s="750"/>
      <c r="AS21" s="751"/>
      <c r="AT21" s="752"/>
      <c r="AU21" s="752"/>
      <c r="AV21" s="752"/>
      <c r="AW21" s="752"/>
      <c r="AX21" s="752"/>
      <c r="AY21" s="163"/>
      <c r="AZ21" s="163"/>
      <c r="BA21" s="163"/>
      <c r="BB21" s="163"/>
      <c r="BC21" s="163"/>
      <c r="BD21" s="163"/>
    </row>
    <row r="22" spans="7:56" ht="18" customHeight="1" thickBot="1">
      <c r="G22" s="743" t="s">
        <v>244</v>
      </c>
      <c r="H22" s="743"/>
      <c r="I22" s="743"/>
      <c r="J22" s="336" t="s">
        <v>281</v>
      </c>
      <c r="K22" s="130"/>
      <c r="L22" s="834" t="s">
        <v>639</v>
      </c>
      <c r="M22" s="834"/>
      <c r="N22" s="834"/>
      <c r="O22" s="834"/>
      <c r="P22" s="834"/>
      <c r="Q22" s="714" t="s">
        <v>574</v>
      </c>
      <c r="R22" s="714"/>
      <c r="S22" s="714"/>
      <c r="T22" s="835" t="s">
        <v>639</v>
      </c>
      <c r="U22" s="835"/>
      <c r="V22" s="835"/>
      <c r="W22" s="835"/>
      <c r="X22" s="835"/>
      <c r="Y22" s="835"/>
      <c r="Z22" s="835"/>
      <c r="AA22" s="835"/>
      <c r="AD22" s="747"/>
      <c r="AE22" s="747"/>
      <c r="AF22" s="747"/>
      <c r="AG22" s="714" t="s">
        <v>607</v>
      </c>
      <c r="AH22" s="714"/>
      <c r="AI22" s="714"/>
      <c r="AJ22" s="714"/>
      <c r="AK22" s="714"/>
      <c r="AL22" s="714"/>
      <c r="AM22" s="338" t="s">
        <v>564</v>
      </c>
      <c r="AN22" s="120" t="s">
        <v>565</v>
      </c>
      <c r="AO22" s="753" t="s">
        <v>566</v>
      </c>
      <c r="AP22" s="754"/>
      <c r="AQ22" s="754"/>
      <c r="AR22" s="754"/>
      <c r="AS22" s="755" t="s">
        <v>567</v>
      </c>
      <c r="AT22" s="756" t="s">
        <v>568</v>
      </c>
      <c r="AU22" s="756"/>
      <c r="AV22" s="756"/>
      <c r="AW22" s="756"/>
      <c r="AX22" s="756"/>
      <c r="AY22" s="163"/>
      <c r="AZ22" s="163"/>
      <c r="BA22" s="163"/>
      <c r="BB22" s="163"/>
      <c r="BC22" s="163"/>
      <c r="BD22" s="163"/>
    </row>
    <row r="23" spans="7:56" ht="18" customHeight="1" thickBot="1">
      <c r="G23" s="743"/>
      <c r="H23" s="743"/>
      <c r="I23" s="743"/>
      <c r="J23" s="341" t="s">
        <v>283</v>
      </c>
      <c r="K23" s="156"/>
      <c r="L23" s="836" t="s">
        <v>654</v>
      </c>
      <c r="M23" s="836"/>
      <c r="N23" s="836"/>
      <c r="O23" s="836"/>
      <c r="P23" s="836"/>
      <c r="Q23" s="714"/>
      <c r="R23" s="714"/>
      <c r="S23" s="714"/>
      <c r="T23" s="835"/>
      <c r="U23" s="835"/>
      <c r="V23" s="835"/>
      <c r="W23" s="835"/>
      <c r="X23" s="835"/>
      <c r="Y23" s="835"/>
      <c r="Z23" s="835"/>
      <c r="AA23" s="835"/>
      <c r="AD23" s="747"/>
      <c r="AE23" s="747"/>
      <c r="AF23" s="747"/>
      <c r="AG23" s="714"/>
      <c r="AH23" s="714"/>
      <c r="AI23" s="714"/>
      <c r="AJ23" s="714"/>
      <c r="AK23" s="714"/>
      <c r="AL23" s="714"/>
      <c r="AM23" s="339" t="s">
        <v>569</v>
      </c>
      <c r="AN23" s="340" t="s">
        <v>570</v>
      </c>
      <c r="AO23" s="753"/>
      <c r="AP23" s="754"/>
      <c r="AQ23" s="754"/>
      <c r="AR23" s="754"/>
      <c r="AS23" s="755"/>
      <c r="AT23" s="756"/>
      <c r="AU23" s="756"/>
      <c r="AV23" s="756"/>
      <c r="AW23" s="756"/>
      <c r="AX23" s="756"/>
      <c r="AY23" s="163"/>
      <c r="AZ23" s="163"/>
      <c r="BA23" s="163"/>
      <c r="BB23" s="163"/>
      <c r="BC23" s="163"/>
      <c r="BD23" s="163"/>
    </row>
    <row r="24" spans="7:56" ht="7.15" customHeight="1" thickBot="1">
      <c r="G24"/>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row>
    <row r="25" spans="7:56" ht="18" customHeight="1" thickBot="1">
      <c r="G25" s="747" t="s">
        <v>605</v>
      </c>
      <c r="H25" s="747"/>
      <c r="I25" s="747"/>
      <c r="J25" s="577" t="s">
        <v>606</v>
      </c>
      <c r="K25" s="577"/>
      <c r="L25" s="577"/>
      <c r="M25" s="577"/>
      <c r="N25" s="577"/>
      <c r="O25" s="577"/>
      <c r="P25" s="577" t="s">
        <v>561</v>
      </c>
      <c r="Q25" s="577"/>
      <c r="R25" s="577"/>
      <c r="S25" s="577"/>
      <c r="T25" s="577"/>
      <c r="U25" s="577"/>
      <c r="V25" s="577"/>
      <c r="W25" s="748" t="s">
        <v>562</v>
      </c>
      <c r="X25" s="748"/>
      <c r="Y25" s="748"/>
      <c r="Z25" s="748"/>
      <c r="AA25" s="748"/>
      <c r="AD25" s="736" t="s">
        <v>581</v>
      </c>
      <c r="AE25" s="736"/>
      <c r="AF25" s="736"/>
      <c r="AG25" s="579" t="s">
        <v>582</v>
      </c>
      <c r="AH25" s="579"/>
      <c r="AI25" s="579" t="s">
        <v>583</v>
      </c>
      <c r="AJ25" s="579"/>
      <c r="AK25" s="579"/>
      <c r="AL25" s="579"/>
      <c r="AM25" s="579"/>
      <c r="AN25" s="579" t="s">
        <v>584</v>
      </c>
      <c r="AO25" s="579"/>
      <c r="AP25" s="579"/>
      <c r="AQ25" s="579"/>
      <c r="AR25" s="579"/>
      <c r="AS25" s="658" t="s">
        <v>585</v>
      </c>
      <c r="AT25" s="658"/>
      <c r="AU25" s="658"/>
      <c r="AV25" s="658"/>
      <c r="AW25" s="658"/>
      <c r="AX25" s="658"/>
      <c r="AY25" s="50"/>
      <c r="AZ25" s="50"/>
      <c r="BA25" s="50"/>
      <c r="BB25" s="50"/>
      <c r="BC25" s="50"/>
      <c r="BD25" s="50"/>
    </row>
    <row r="26" spans="7:56" ht="18" customHeight="1" thickBot="1">
      <c r="G26" s="747"/>
      <c r="H26" s="747"/>
      <c r="I26" s="747"/>
      <c r="J26" s="713" t="s">
        <v>655</v>
      </c>
      <c r="K26" s="713"/>
      <c r="L26" s="713"/>
      <c r="M26" s="713"/>
      <c r="N26" s="713"/>
      <c r="O26" s="713"/>
      <c r="P26" s="338" t="s">
        <v>564</v>
      </c>
      <c r="Q26" s="120" t="s">
        <v>565</v>
      </c>
      <c r="R26" s="749" t="s">
        <v>566</v>
      </c>
      <c r="S26" s="750"/>
      <c r="T26" s="750"/>
      <c r="U26" s="750"/>
      <c r="V26" s="751" t="s">
        <v>567</v>
      </c>
      <c r="W26" s="752" t="s">
        <v>568</v>
      </c>
      <c r="X26" s="752"/>
      <c r="Y26" s="752"/>
      <c r="Z26" s="752"/>
      <c r="AA26" s="752"/>
      <c r="AD26" s="736"/>
      <c r="AE26" s="736"/>
      <c r="AF26" s="736"/>
      <c r="AG26" s="579"/>
      <c r="AH26" s="579"/>
      <c r="AI26" s="737" t="s">
        <v>586</v>
      </c>
      <c r="AJ26" s="737"/>
      <c r="AK26" s="737"/>
      <c r="AL26" s="737"/>
      <c r="AM26" s="737"/>
      <c r="AN26" s="737" t="s">
        <v>586</v>
      </c>
      <c r="AO26" s="737"/>
      <c r="AP26" s="737"/>
      <c r="AQ26" s="737"/>
      <c r="AR26" s="737"/>
      <c r="AS26" s="738" t="s">
        <v>586</v>
      </c>
      <c r="AT26" s="738"/>
      <c r="AU26" s="738"/>
      <c r="AV26" s="738"/>
      <c r="AW26" s="738"/>
      <c r="AX26" s="738"/>
      <c r="AY26" s="50"/>
      <c r="AZ26" s="50"/>
      <c r="BA26" s="50"/>
      <c r="BB26" s="50"/>
      <c r="BC26" s="50"/>
      <c r="BD26" s="50"/>
    </row>
    <row r="27" spans="7:56" ht="18" customHeight="1" thickBot="1">
      <c r="G27" s="747"/>
      <c r="H27" s="747"/>
      <c r="I27" s="747"/>
      <c r="J27" s="713"/>
      <c r="K27" s="713"/>
      <c r="L27" s="713"/>
      <c r="M27" s="713"/>
      <c r="N27" s="713"/>
      <c r="O27" s="713"/>
      <c r="P27" s="117" t="s">
        <v>569</v>
      </c>
      <c r="Q27" s="116" t="s">
        <v>570</v>
      </c>
      <c r="R27" s="749"/>
      <c r="S27" s="750"/>
      <c r="T27" s="750"/>
      <c r="U27" s="750"/>
      <c r="V27" s="751"/>
      <c r="W27" s="752"/>
      <c r="X27" s="752"/>
      <c r="Y27" s="752"/>
      <c r="Z27" s="752"/>
      <c r="AA27" s="752"/>
      <c r="AD27" s="736"/>
      <c r="AE27" s="736"/>
      <c r="AF27" s="736"/>
      <c r="AG27" s="579"/>
      <c r="AH27" s="579"/>
      <c r="AI27" s="739" t="s">
        <v>587</v>
      </c>
      <c r="AJ27" s="739"/>
      <c r="AK27" s="739"/>
      <c r="AL27" s="739"/>
      <c r="AM27" s="739"/>
      <c r="AN27" s="739" t="s">
        <v>587</v>
      </c>
      <c r="AO27" s="739"/>
      <c r="AP27" s="739"/>
      <c r="AQ27" s="739"/>
      <c r="AR27" s="739"/>
      <c r="AS27" s="740" t="s">
        <v>587</v>
      </c>
      <c r="AT27" s="740"/>
      <c r="AU27" s="740"/>
      <c r="AV27" s="740"/>
      <c r="AW27" s="740"/>
      <c r="AX27" s="740"/>
      <c r="AY27" s="50"/>
      <c r="AZ27" s="50"/>
      <c r="BA27" s="50"/>
      <c r="BB27" s="50"/>
      <c r="BC27" s="50"/>
      <c r="BD27" s="50"/>
    </row>
    <row r="28" spans="7:56" ht="18" customHeight="1" thickBot="1">
      <c r="G28" s="747"/>
      <c r="H28" s="747"/>
      <c r="I28" s="747"/>
      <c r="J28" s="714" t="s">
        <v>656</v>
      </c>
      <c r="K28" s="714"/>
      <c r="L28" s="714"/>
      <c r="M28" s="714"/>
      <c r="N28" s="714"/>
      <c r="O28" s="714"/>
      <c r="P28" s="338" t="s">
        <v>564</v>
      </c>
      <c r="Q28" s="120" t="s">
        <v>565</v>
      </c>
      <c r="R28" s="753" t="s">
        <v>566</v>
      </c>
      <c r="S28" s="754"/>
      <c r="T28" s="754"/>
      <c r="U28" s="754"/>
      <c r="V28" s="755" t="s">
        <v>567</v>
      </c>
      <c r="W28" s="756" t="s">
        <v>568</v>
      </c>
      <c r="X28" s="756"/>
      <c r="Y28" s="756"/>
      <c r="Z28" s="756"/>
      <c r="AA28" s="756"/>
      <c r="AD28" s="736"/>
      <c r="AE28" s="736"/>
      <c r="AF28" s="736"/>
      <c r="AG28" s="741" t="s">
        <v>588</v>
      </c>
      <c r="AH28" s="741"/>
      <c r="AI28" s="660" t="s">
        <v>590</v>
      </c>
      <c r="AJ28" s="660"/>
      <c r="AK28" s="660"/>
      <c r="AL28" s="660"/>
      <c r="AM28" s="660" t="s">
        <v>583</v>
      </c>
      <c r="AN28" s="660"/>
      <c r="AO28" s="660"/>
      <c r="AP28" s="660"/>
      <c r="AQ28" s="660" t="s">
        <v>584</v>
      </c>
      <c r="AR28" s="660"/>
      <c r="AS28" s="660"/>
      <c r="AT28" s="660"/>
      <c r="AU28" s="688" t="s">
        <v>585</v>
      </c>
      <c r="AV28" s="688"/>
      <c r="AW28" s="688"/>
      <c r="AX28" s="688"/>
      <c r="AY28" s="346"/>
      <c r="AZ28" s="346"/>
      <c r="BA28" s="346"/>
      <c r="BB28" s="346"/>
      <c r="BC28" s="346"/>
      <c r="BD28" s="346"/>
    </row>
    <row r="29" spans="7:56" ht="18" customHeight="1" thickBot="1">
      <c r="G29" s="747"/>
      <c r="H29" s="747"/>
      <c r="I29" s="747"/>
      <c r="J29" s="714"/>
      <c r="K29" s="714"/>
      <c r="L29" s="714"/>
      <c r="M29" s="714"/>
      <c r="N29" s="714"/>
      <c r="O29" s="714"/>
      <c r="P29" s="339" t="s">
        <v>569</v>
      </c>
      <c r="Q29" s="340" t="s">
        <v>570</v>
      </c>
      <c r="R29" s="753"/>
      <c r="S29" s="754"/>
      <c r="T29" s="754"/>
      <c r="U29" s="754"/>
      <c r="V29" s="755"/>
      <c r="W29" s="756"/>
      <c r="X29" s="756"/>
      <c r="Y29" s="756"/>
      <c r="Z29" s="756"/>
      <c r="AA29" s="756"/>
      <c r="AD29" s="736"/>
      <c r="AE29" s="736"/>
      <c r="AF29" s="736"/>
      <c r="AG29" s="741"/>
      <c r="AH29" s="741"/>
      <c r="AI29" s="741" t="s">
        <v>657</v>
      </c>
      <c r="AJ29" s="741"/>
      <c r="AK29" s="741"/>
      <c r="AL29" s="741"/>
      <c r="AM29" s="832" t="s">
        <v>658</v>
      </c>
      <c r="AN29" s="832"/>
      <c r="AO29" s="832"/>
      <c r="AP29" s="832"/>
      <c r="AQ29" s="832" t="s">
        <v>659</v>
      </c>
      <c r="AR29" s="832"/>
      <c r="AS29" s="832"/>
      <c r="AT29" s="832"/>
      <c r="AU29" s="833" t="s">
        <v>660</v>
      </c>
      <c r="AV29" s="833"/>
      <c r="AW29" s="833"/>
      <c r="AX29" s="833"/>
      <c r="AY29" s="346"/>
      <c r="AZ29" s="346"/>
      <c r="BA29" s="346"/>
      <c r="BB29" s="346"/>
      <c r="BC29" s="346"/>
      <c r="BD29" s="346"/>
    </row>
    <row r="30" spans="7:56" ht="7.15" customHeight="1" thickBot="1">
      <c r="G30"/>
    </row>
    <row r="31" spans="7:56" ht="18" customHeight="1" thickBot="1">
      <c r="G31" s="736" t="s">
        <v>581</v>
      </c>
      <c r="H31" s="736"/>
      <c r="I31" s="736"/>
      <c r="J31" s="579" t="s">
        <v>582</v>
      </c>
      <c r="K31" s="579"/>
      <c r="L31" s="579" t="s">
        <v>583</v>
      </c>
      <c r="M31" s="579"/>
      <c r="N31" s="579"/>
      <c r="O31" s="579"/>
      <c r="P31" s="579"/>
      <c r="Q31" s="579" t="s">
        <v>584</v>
      </c>
      <c r="R31" s="579"/>
      <c r="S31" s="579"/>
      <c r="T31" s="579"/>
      <c r="U31" s="579"/>
      <c r="V31" s="658" t="s">
        <v>585</v>
      </c>
      <c r="W31" s="658"/>
      <c r="X31" s="658"/>
      <c r="Y31" s="658"/>
      <c r="Z31" s="658"/>
      <c r="AA31" s="658"/>
      <c r="AD31" s="733" t="s">
        <v>455</v>
      </c>
      <c r="AE31" s="733"/>
      <c r="AF31" s="733"/>
      <c r="AG31" s="697" t="s">
        <v>642</v>
      </c>
      <c r="AH31" s="697"/>
      <c r="AI31" s="697"/>
      <c r="AJ31" s="697"/>
      <c r="AK31" s="697"/>
      <c r="AL31" s="697"/>
      <c r="AM31" s="697"/>
      <c r="AO31" s="696" t="s">
        <v>609</v>
      </c>
      <c r="AP31" s="696"/>
      <c r="AQ31" s="696"/>
      <c r="AR31" s="831"/>
      <c r="AS31" s="831"/>
      <c r="AT31" s="831"/>
      <c r="AU31" s="831"/>
      <c r="AV31" s="831"/>
      <c r="AW31" s="831"/>
      <c r="AX31" s="831"/>
      <c r="AY31" s="125"/>
      <c r="AZ31" s="125"/>
      <c r="BA31" s="125"/>
      <c r="BB31" s="125"/>
      <c r="BC31" s="125"/>
      <c r="BD31" s="125"/>
    </row>
    <row r="32" spans="7:56" ht="18" customHeight="1" thickBot="1">
      <c r="G32" s="736"/>
      <c r="H32" s="736"/>
      <c r="I32" s="736"/>
      <c r="J32" s="579"/>
      <c r="K32" s="579"/>
      <c r="L32" s="737" t="s">
        <v>586</v>
      </c>
      <c r="M32" s="737"/>
      <c r="N32" s="737"/>
      <c r="O32" s="737"/>
      <c r="P32" s="737"/>
      <c r="Q32" s="737" t="s">
        <v>586</v>
      </c>
      <c r="R32" s="737"/>
      <c r="S32" s="737"/>
      <c r="T32" s="737"/>
      <c r="U32" s="737"/>
      <c r="V32" s="738" t="s">
        <v>586</v>
      </c>
      <c r="W32" s="738"/>
      <c r="X32" s="738"/>
      <c r="Y32" s="738"/>
      <c r="Z32" s="738"/>
      <c r="AA32" s="738"/>
      <c r="AD32" s="733"/>
      <c r="AE32" s="733"/>
      <c r="AF32" s="733"/>
      <c r="AG32" s="697"/>
      <c r="AH32" s="697"/>
      <c r="AI32" s="697"/>
      <c r="AJ32" s="697"/>
      <c r="AK32" s="697"/>
      <c r="AL32" s="697"/>
      <c r="AM32" s="697"/>
      <c r="AO32" s="696"/>
      <c r="AP32" s="696"/>
      <c r="AQ32" s="696"/>
      <c r="AR32" s="831"/>
      <c r="AS32" s="831"/>
      <c r="AT32" s="831"/>
      <c r="AU32" s="831"/>
      <c r="AV32" s="831"/>
      <c r="AW32" s="831"/>
      <c r="AX32" s="831"/>
      <c r="AY32" s="125"/>
      <c r="AZ32" s="125"/>
      <c r="BA32" s="125"/>
      <c r="BB32" s="125"/>
      <c r="BC32" s="125"/>
      <c r="BD32" s="125"/>
    </row>
    <row r="33" spans="7:56" ht="18" customHeight="1" thickBot="1">
      <c r="G33" s="736"/>
      <c r="H33" s="736"/>
      <c r="I33" s="736"/>
      <c r="J33" s="579"/>
      <c r="K33" s="579"/>
      <c r="L33" s="739" t="s">
        <v>587</v>
      </c>
      <c r="M33" s="739"/>
      <c r="N33" s="739"/>
      <c r="O33" s="739"/>
      <c r="P33" s="739"/>
      <c r="Q33" s="739" t="s">
        <v>587</v>
      </c>
      <c r="R33" s="739"/>
      <c r="S33" s="739"/>
      <c r="T33" s="739"/>
      <c r="U33" s="739"/>
      <c r="V33" s="740" t="s">
        <v>587</v>
      </c>
      <c r="W33" s="740"/>
      <c r="X33" s="740"/>
      <c r="Y33" s="740"/>
      <c r="Z33" s="740"/>
      <c r="AA33" s="740"/>
      <c r="AD33" s="734"/>
      <c r="AE33" s="735" t="s">
        <v>447</v>
      </c>
      <c r="AF33" s="735"/>
      <c r="AG33" s="568" t="s">
        <v>661</v>
      </c>
      <c r="AH33" s="568"/>
      <c r="AI33" s="568"/>
      <c r="AJ33" s="568"/>
      <c r="AK33" s="568"/>
      <c r="AL33" s="568"/>
      <c r="AM33" s="568"/>
      <c r="AO33" s="805" t="s">
        <v>610</v>
      </c>
      <c r="AP33" s="805"/>
      <c r="AQ33" s="805"/>
      <c r="AR33" s="822"/>
      <c r="AS33" s="822"/>
      <c r="AT33" s="822"/>
      <c r="AU33" s="822"/>
      <c r="AV33" s="822"/>
      <c r="AW33" s="822"/>
      <c r="AX33" s="822"/>
      <c r="AY33" s="125"/>
      <c r="AZ33" s="125"/>
      <c r="BA33" s="125"/>
      <c r="BB33" s="125"/>
      <c r="BC33" s="125"/>
      <c r="BD33" s="125"/>
    </row>
    <row r="34" spans="7:56" ht="18" customHeight="1" thickBot="1">
      <c r="G34" s="736"/>
      <c r="H34" s="736"/>
      <c r="I34" s="736"/>
      <c r="J34" s="741" t="s">
        <v>588</v>
      </c>
      <c r="K34" s="741"/>
      <c r="L34" s="660" t="s">
        <v>590</v>
      </c>
      <c r="M34" s="660"/>
      <c r="N34" s="660"/>
      <c r="O34" s="660"/>
      <c r="P34" s="660" t="s">
        <v>583</v>
      </c>
      <c r="Q34" s="660"/>
      <c r="R34" s="660"/>
      <c r="S34" s="660"/>
      <c r="T34" s="660" t="s">
        <v>584</v>
      </c>
      <c r="U34" s="660"/>
      <c r="V34" s="660"/>
      <c r="W34" s="660"/>
      <c r="X34" s="688" t="s">
        <v>585</v>
      </c>
      <c r="Y34" s="688"/>
      <c r="Z34" s="688"/>
      <c r="AA34" s="688"/>
      <c r="AD34" s="734"/>
      <c r="AE34" s="735"/>
      <c r="AF34" s="735"/>
      <c r="AG34" s="568"/>
      <c r="AH34" s="568"/>
      <c r="AI34" s="568"/>
      <c r="AJ34" s="568"/>
      <c r="AK34" s="568"/>
      <c r="AL34" s="568"/>
      <c r="AM34" s="568"/>
      <c r="AN34" s="45"/>
      <c r="AO34" s="805"/>
      <c r="AP34" s="805"/>
      <c r="AQ34" s="805"/>
      <c r="AR34" s="822"/>
      <c r="AS34" s="822"/>
      <c r="AT34" s="822"/>
      <c r="AU34" s="822"/>
      <c r="AV34" s="822"/>
      <c r="AW34" s="822"/>
      <c r="AX34" s="822"/>
      <c r="AY34" s="125"/>
      <c r="AZ34" s="125"/>
      <c r="BA34" s="125"/>
      <c r="BB34" s="125"/>
      <c r="BC34" s="125"/>
      <c r="BD34" s="125"/>
    </row>
    <row r="35" spans="7:56" ht="18" customHeight="1" thickBot="1">
      <c r="G35" s="736"/>
      <c r="H35" s="736"/>
      <c r="I35" s="736"/>
      <c r="J35" s="741"/>
      <c r="K35" s="741"/>
      <c r="L35" s="741" t="s">
        <v>657</v>
      </c>
      <c r="M35" s="741"/>
      <c r="N35" s="741"/>
      <c r="O35" s="741"/>
      <c r="P35" s="832" t="s">
        <v>658</v>
      </c>
      <c r="Q35" s="832"/>
      <c r="R35" s="832"/>
      <c r="S35" s="832"/>
      <c r="T35" s="832" t="s">
        <v>659</v>
      </c>
      <c r="U35" s="832"/>
      <c r="V35" s="832"/>
      <c r="W35" s="832"/>
      <c r="X35" s="833" t="s">
        <v>660</v>
      </c>
      <c r="Y35" s="833"/>
      <c r="Z35" s="833"/>
      <c r="AA35" s="833"/>
      <c r="AD35" s="729" t="s">
        <v>529</v>
      </c>
      <c r="AE35" s="729"/>
      <c r="AF35" s="729"/>
      <c r="AG35" s="730" t="s">
        <v>594</v>
      </c>
      <c r="AH35" s="730"/>
      <c r="AI35" s="803" t="s">
        <v>642</v>
      </c>
      <c r="AJ35" s="803"/>
      <c r="AK35" s="803"/>
      <c r="AL35" s="803"/>
      <c r="AM35" s="803"/>
      <c r="AO35" s="807" t="s">
        <v>611</v>
      </c>
      <c r="AP35" s="807"/>
      <c r="AQ35" s="807"/>
      <c r="AR35" s="822"/>
      <c r="AS35" s="822"/>
      <c r="AT35" s="822"/>
      <c r="AU35" s="822"/>
      <c r="AV35" s="822"/>
      <c r="AW35" s="822"/>
      <c r="AX35" s="822"/>
      <c r="AY35" s="125"/>
      <c r="AZ35" s="125"/>
      <c r="BA35" s="125"/>
      <c r="BB35" s="125"/>
      <c r="BC35" s="125"/>
      <c r="BD35" s="125"/>
    </row>
    <row r="36" spans="7:56" ht="15.75" customHeight="1" thickBot="1">
      <c r="G36"/>
      <c r="AD36" s="729"/>
      <c r="AE36" s="729"/>
      <c r="AF36" s="729"/>
      <c r="AG36" s="732" t="s">
        <v>595</v>
      </c>
      <c r="AH36" s="732"/>
      <c r="AI36" s="803"/>
      <c r="AJ36" s="803"/>
      <c r="AK36" s="803"/>
      <c r="AL36" s="803"/>
      <c r="AM36" s="803"/>
      <c r="AO36" s="807"/>
      <c r="AP36" s="807"/>
      <c r="AQ36" s="807"/>
      <c r="AR36" s="822"/>
      <c r="AS36" s="822"/>
      <c r="AT36" s="822"/>
      <c r="AU36" s="822"/>
      <c r="AV36" s="822"/>
      <c r="AW36" s="822"/>
      <c r="AX36" s="822"/>
      <c r="AY36" s="125"/>
      <c r="AZ36" s="125"/>
      <c r="BA36" s="125"/>
      <c r="BB36" s="125"/>
      <c r="BC36" s="125"/>
      <c r="BD36" s="125"/>
    </row>
    <row r="37" spans="7:56" ht="18" customHeight="1" thickBot="1">
      <c r="G37" s="733" t="s">
        <v>450</v>
      </c>
      <c r="H37" s="733"/>
      <c r="I37" s="733"/>
      <c r="J37" s="697" t="s">
        <v>662</v>
      </c>
      <c r="K37" s="697"/>
      <c r="L37" s="697"/>
      <c r="M37" s="697"/>
      <c r="N37" s="697"/>
      <c r="O37" s="697"/>
      <c r="P37" s="697"/>
      <c r="R37" s="696" t="s">
        <v>609</v>
      </c>
      <c r="S37" s="696"/>
      <c r="T37" s="696"/>
      <c r="U37" s="831"/>
      <c r="V37" s="831"/>
      <c r="W37" s="831"/>
      <c r="X37" s="831"/>
      <c r="Y37" s="831"/>
      <c r="Z37" s="831"/>
      <c r="AA37" s="831"/>
      <c r="AD37" s="712"/>
      <c r="AE37" s="714" t="s">
        <v>462</v>
      </c>
      <c r="AF37" s="714"/>
      <c r="AG37" s="652" t="s">
        <v>663</v>
      </c>
      <c r="AH37" s="652"/>
      <c r="AI37" s="652"/>
      <c r="AJ37" s="652"/>
      <c r="AK37" s="652"/>
      <c r="AL37" s="652"/>
      <c r="AM37" s="652"/>
      <c r="AO37" s="729" t="s">
        <v>612</v>
      </c>
      <c r="AP37" s="729"/>
      <c r="AQ37" s="729"/>
      <c r="AR37" s="822"/>
      <c r="AS37" s="822"/>
      <c r="AT37" s="822"/>
      <c r="AU37" s="822"/>
      <c r="AV37" s="822"/>
      <c r="AW37" s="822"/>
      <c r="AX37" s="822"/>
      <c r="AY37" s="125"/>
      <c r="AZ37" s="125"/>
      <c r="BA37" s="125"/>
      <c r="BB37" s="125"/>
      <c r="BC37" s="125"/>
      <c r="BD37" s="125"/>
    </row>
    <row r="38" spans="7:56" ht="18" customHeight="1" thickBot="1">
      <c r="G38" s="733"/>
      <c r="H38" s="733"/>
      <c r="I38" s="733"/>
      <c r="J38" s="697"/>
      <c r="K38" s="697"/>
      <c r="L38" s="697"/>
      <c r="M38" s="697"/>
      <c r="N38" s="697"/>
      <c r="O38" s="697"/>
      <c r="P38" s="697"/>
      <c r="R38" s="696"/>
      <c r="S38" s="696"/>
      <c r="T38" s="696"/>
      <c r="U38" s="831"/>
      <c r="V38" s="831"/>
      <c r="W38" s="831"/>
      <c r="X38" s="831"/>
      <c r="Y38" s="831"/>
      <c r="Z38" s="831"/>
      <c r="AA38" s="831"/>
      <c r="AD38" s="712"/>
      <c r="AE38" s="714"/>
      <c r="AF38" s="714"/>
      <c r="AG38" s="652"/>
      <c r="AH38" s="652"/>
      <c r="AI38" s="652"/>
      <c r="AJ38" s="652"/>
      <c r="AK38" s="652"/>
      <c r="AL38" s="652"/>
      <c r="AM38" s="652"/>
      <c r="AO38" s="729"/>
      <c r="AP38" s="729"/>
      <c r="AQ38" s="729"/>
      <c r="AR38" s="822"/>
      <c r="AS38" s="822"/>
      <c r="AT38" s="822"/>
      <c r="AU38" s="822"/>
      <c r="AV38" s="822"/>
      <c r="AW38" s="822"/>
      <c r="AX38" s="822"/>
      <c r="AY38" s="125"/>
      <c r="AZ38" s="125"/>
      <c r="BA38" s="125"/>
      <c r="BB38" s="125"/>
      <c r="BC38" s="125"/>
      <c r="BD38" s="125"/>
    </row>
    <row r="39" spans="7:56" ht="18" customHeight="1" thickBot="1">
      <c r="G39" s="734"/>
      <c r="H39" s="735" t="s">
        <v>447</v>
      </c>
      <c r="I39" s="735"/>
      <c r="J39" s="568" t="s">
        <v>661</v>
      </c>
      <c r="K39" s="568"/>
      <c r="L39" s="568"/>
      <c r="M39" s="568"/>
      <c r="N39" s="568"/>
      <c r="O39" s="568"/>
      <c r="P39" s="568"/>
      <c r="R39" s="805" t="s">
        <v>610</v>
      </c>
      <c r="S39" s="805"/>
      <c r="T39" s="805"/>
      <c r="U39" s="822"/>
      <c r="V39" s="822"/>
      <c r="W39" s="822"/>
      <c r="X39" s="822"/>
      <c r="Y39" s="822"/>
      <c r="Z39" s="822"/>
      <c r="AA39" s="822"/>
      <c r="AO39" s="712"/>
      <c r="AP39" s="713" t="s">
        <v>462</v>
      </c>
      <c r="AQ39" s="713"/>
      <c r="AR39" s="822"/>
      <c r="AS39" s="822"/>
      <c r="AT39" s="822"/>
      <c r="AU39" s="822"/>
      <c r="AV39" s="822"/>
      <c r="AW39" s="822"/>
      <c r="AX39" s="822"/>
      <c r="AY39" s="125"/>
      <c r="AZ39" s="125"/>
      <c r="BA39" s="125"/>
      <c r="BB39" s="125"/>
      <c r="BC39" s="125"/>
      <c r="BD39" s="125"/>
    </row>
    <row r="40" spans="7:56" ht="18" customHeight="1" thickBot="1">
      <c r="G40" s="734"/>
      <c r="H40" s="735"/>
      <c r="I40" s="735"/>
      <c r="J40" s="568"/>
      <c r="K40" s="568"/>
      <c r="L40" s="568"/>
      <c r="M40" s="568"/>
      <c r="N40" s="568"/>
      <c r="O40" s="568"/>
      <c r="P40" s="568"/>
      <c r="R40" s="805"/>
      <c r="S40" s="805"/>
      <c r="T40" s="805"/>
      <c r="U40" s="822"/>
      <c r="V40" s="822"/>
      <c r="W40" s="822"/>
      <c r="X40" s="822"/>
      <c r="Y40" s="822"/>
      <c r="Z40" s="822"/>
      <c r="AA40" s="822"/>
      <c r="AO40" s="712"/>
      <c r="AP40" s="713"/>
      <c r="AQ40" s="713"/>
      <c r="AR40" s="822"/>
      <c r="AS40" s="822"/>
      <c r="AT40" s="822"/>
      <c r="AU40" s="822"/>
      <c r="AV40" s="822"/>
      <c r="AW40" s="822"/>
      <c r="AX40" s="822"/>
      <c r="AY40" s="125"/>
      <c r="AZ40" s="125"/>
      <c r="BA40" s="125"/>
      <c r="BB40" s="125"/>
      <c r="BC40" s="125"/>
      <c r="BD40" s="125"/>
    </row>
    <row r="41" spans="7:56" ht="18" customHeight="1" thickBot="1">
      <c r="G41" s="808" t="s">
        <v>171</v>
      </c>
      <c r="H41" s="808"/>
      <c r="I41" s="808"/>
      <c r="J41" s="806" t="s">
        <v>662</v>
      </c>
      <c r="K41" s="806"/>
      <c r="L41" s="806"/>
      <c r="M41" s="806"/>
      <c r="N41" s="806"/>
      <c r="O41" s="806"/>
      <c r="P41" s="806"/>
      <c r="R41" s="807" t="s">
        <v>611</v>
      </c>
      <c r="S41" s="807"/>
      <c r="T41" s="807"/>
      <c r="U41" s="822"/>
      <c r="V41" s="822"/>
      <c r="W41" s="822"/>
      <c r="X41" s="822"/>
      <c r="Y41" s="822"/>
      <c r="Z41" s="822"/>
      <c r="AA41" s="822"/>
      <c r="AO41" s="712"/>
      <c r="AP41" s="714" t="s">
        <v>597</v>
      </c>
      <c r="AQ41" s="714"/>
      <c r="AR41" s="821"/>
      <c r="AS41" s="821"/>
      <c r="AT41" s="821"/>
      <c r="AU41" s="821"/>
      <c r="AV41" s="821"/>
      <c r="AW41" s="821"/>
      <c r="AX41" s="821"/>
      <c r="AY41" s="125"/>
      <c r="AZ41" s="125"/>
      <c r="BA41" s="125"/>
      <c r="BB41" s="125"/>
      <c r="BC41" s="125"/>
      <c r="BD41" s="125"/>
    </row>
    <row r="42" spans="7:56" ht="18" customHeight="1" thickBot="1">
      <c r="G42" s="808"/>
      <c r="H42" s="808"/>
      <c r="I42" s="808"/>
      <c r="J42" s="806"/>
      <c r="K42" s="806"/>
      <c r="L42" s="806"/>
      <c r="M42" s="806"/>
      <c r="N42" s="806"/>
      <c r="O42" s="806"/>
      <c r="P42" s="806"/>
      <c r="R42" s="807"/>
      <c r="S42" s="807"/>
      <c r="T42" s="807"/>
      <c r="U42" s="822"/>
      <c r="V42" s="822"/>
      <c r="W42" s="822"/>
      <c r="X42" s="822"/>
      <c r="Y42" s="822"/>
      <c r="Z42" s="822"/>
      <c r="AA42" s="822"/>
      <c r="AO42" s="712"/>
      <c r="AP42" s="714"/>
      <c r="AQ42" s="714"/>
      <c r="AR42" s="821"/>
      <c r="AS42" s="821"/>
      <c r="AT42" s="821"/>
      <c r="AU42" s="821"/>
      <c r="AV42" s="821"/>
      <c r="AW42" s="821"/>
      <c r="AX42" s="821"/>
      <c r="AY42" s="125"/>
      <c r="AZ42" s="125"/>
      <c r="BA42" s="125"/>
      <c r="BB42" s="125"/>
      <c r="BC42" s="125"/>
      <c r="BD42" s="125"/>
    </row>
    <row r="43" spans="7:56" ht="18" customHeight="1" thickBot="1">
      <c r="G43" s="734"/>
      <c r="H43" s="735" t="s">
        <v>447</v>
      </c>
      <c r="I43" s="735"/>
      <c r="J43" s="568" t="s">
        <v>661</v>
      </c>
      <c r="K43" s="568"/>
      <c r="L43" s="568"/>
      <c r="M43" s="568"/>
      <c r="N43" s="568"/>
      <c r="O43" s="568"/>
      <c r="P43" s="568"/>
      <c r="R43" s="729" t="s">
        <v>612</v>
      </c>
      <c r="S43" s="729"/>
      <c r="T43" s="729"/>
      <c r="U43" s="822"/>
      <c r="V43" s="822"/>
      <c r="W43" s="822"/>
      <c r="X43" s="822"/>
      <c r="Y43" s="822"/>
      <c r="Z43" s="822"/>
      <c r="AA43" s="822"/>
    </row>
    <row r="44" spans="7:56" ht="18" customHeight="1" thickBot="1">
      <c r="G44" s="734"/>
      <c r="H44" s="735"/>
      <c r="I44" s="735"/>
      <c r="J44" s="568"/>
      <c r="K44" s="568"/>
      <c r="L44" s="568"/>
      <c r="M44" s="568"/>
      <c r="N44" s="568"/>
      <c r="O44" s="568"/>
      <c r="P44" s="568"/>
      <c r="R44" s="729"/>
      <c r="S44" s="729"/>
      <c r="T44" s="729"/>
      <c r="U44" s="822"/>
      <c r="V44" s="822"/>
      <c r="W44" s="822"/>
      <c r="X44" s="822"/>
      <c r="Y44" s="822"/>
      <c r="Z44" s="822"/>
      <c r="AA44" s="822"/>
      <c r="AD44" s="715" t="s">
        <v>598</v>
      </c>
      <c r="AE44" s="716"/>
      <c r="AF44" s="716"/>
      <c r="AG44" s="716"/>
      <c r="AH44" s="719" t="s">
        <v>599</v>
      </c>
      <c r="AI44" s="719"/>
      <c r="AJ44" s="719"/>
      <c r="AK44" s="823" t="s">
        <v>600</v>
      </c>
      <c r="AL44" s="824"/>
      <c r="AM44" s="824"/>
      <c r="AN44" s="825"/>
      <c r="AO44" s="788" t="s">
        <v>599</v>
      </c>
      <c r="AP44" s="788"/>
      <c r="AQ44" s="726"/>
      <c r="AR44" s="121"/>
      <c r="AS44" s="121"/>
      <c r="AT44" s="121"/>
      <c r="AU44" s="121"/>
      <c r="AV44" s="45"/>
      <c r="AW44" s="45"/>
      <c r="AX44" s="45"/>
      <c r="AZ44" s="125"/>
      <c r="BA44" s="125"/>
      <c r="BB44" s="125"/>
      <c r="BC44" s="125"/>
      <c r="BD44" s="125"/>
    </row>
    <row r="45" spans="7:56" ht="18" customHeight="1" thickBot="1">
      <c r="G45" s="729" t="s">
        <v>529</v>
      </c>
      <c r="H45" s="729"/>
      <c r="I45" s="729"/>
      <c r="J45" s="730" t="s">
        <v>594</v>
      </c>
      <c r="K45" s="730"/>
      <c r="L45" s="803" t="s">
        <v>662</v>
      </c>
      <c r="M45" s="803"/>
      <c r="N45" s="803"/>
      <c r="O45" s="803"/>
      <c r="P45" s="803"/>
      <c r="R45" s="712"/>
      <c r="S45" s="713" t="s">
        <v>462</v>
      </c>
      <c r="T45" s="713"/>
      <c r="U45" s="822"/>
      <c r="V45" s="822"/>
      <c r="W45" s="822"/>
      <c r="X45" s="822"/>
      <c r="Y45" s="822"/>
      <c r="Z45" s="822"/>
      <c r="AA45" s="822"/>
      <c r="AD45" s="717"/>
      <c r="AE45" s="718"/>
      <c r="AF45" s="718"/>
      <c r="AG45" s="718"/>
      <c r="AH45" s="721"/>
      <c r="AI45" s="721"/>
      <c r="AJ45" s="721"/>
      <c r="AK45" s="826"/>
      <c r="AL45" s="827"/>
      <c r="AM45" s="827"/>
      <c r="AN45" s="828"/>
      <c r="AO45" s="789"/>
      <c r="AP45" s="789"/>
      <c r="AQ45" s="728"/>
      <c r="AR45" s="121"/>
      <c r="AS45" s="121"/>
      <c r="AT45" s="121"/>
      <c r="AU45" s="121"/>
      <c r="AV45" s="45"/>
      <c r="AW45" s="45"/>
      <c r="AX45" s="45"/>
      <c r="AZ45" s="125"/>
      <c r="BA45" s="125"/>
      <c r="BB45" s="125"/>
      <c r="BC45" s="125"/>
      <c r="BD45" s="125"/>
    </row>
    <row r="46" spans="7:56" ht="18" customHeight="1" thickBot="1">
      <c r="G46" s="729"/>
      <c r="H46" s="729"/>
      <c r="I46" s="729"/>
      <c r="J46" s="732" t="s">
        <v>595</v>
      </c>
      <c r="K46" s="732"/>
      <c r="L46" s="803"/>
      <c r="M46" s="803"/>
      <c r="N46" s="803"/>
      <c r="O46" s="803"/>
      <c r="P46" s="803"/>
      <c r="R46" s="712"/>
      <c r="S46" s="713"/>
      <c r="T46" s="713"/>
      <c r="U46" s="822"/>
      <c r="V46" s="822"/>
      <c r="W46" s="822"/>
      <c r="X46" s="822"/>
      <c r="Y46" s="822"/>
      <c r="Z46" s="822"/>
      <c r="AA46" s="822"/>
    </row>
    <row r="47" spans="7:56" ht="18" customHeight="1" thickBot="1">
      <c r="G47" s="712"/>
      <c r="H47" s="714" t="s">
        <v>462</v>
      </c>
      <c r="I47" s="714"/>
      <c r="J47" s="652" t="s">
        <v>663</v>
      </c>
      <c r="K47" s="652"/>
      <c r="L47" s="652"/>
      <c r="M47" s="652"/>
      <c r="N47" s="652"/>
      <c r="O47" s="652"/>
      <c r="P47" s="652"/>
      <c r="R47" s="712"/>
      <c r="S47" s="714" t="s">
        <v>597</v>
      </c>
      <c r="T47" s="714"/>
      <c r="U47" s="821"/>
      <c r="V47" s="821"/>
      <c r="W47" s="821"/>
      <c r="X47" s="821"/>
      <c r="Y47" s="821"/>
      <c r="Z47" s="821"/>
      <c r="AA47" s="821"/>
      <c r="AD47" s="342" t="s">
        <v>664</v>
      </c>
      <c r="AE47" s="128"/>
      <c r="AF47" s="128"/>
      <c r="AG47" s="128"/>
      <c r="AH47" s="128"/>
      <c r="AI47" s="128"/>
      <c r="AJ47" s="128"/>
      <c r="AK47" s="128"/>
      <c r="AL47" s="128"/>
      <c r="AM47" s="128"/>
      <c r="AN47" s="128"/>
      <c r="AO47" s="128"/>
      <c r="AP47" s="128"/>
      <c r="AQ47" s="128"/>
      <c r="AR47" s="128"/>
      <c r="AS47" s="128"/>
      <c r="AT47" s="128"/>
      <c r="AU47" s="128"/>
      <c r="AV47" s="128"/>
      <c r="AW47" s="128"/>
      <c r="AX47" s="129"/>
      <c r="AY47" s="55"/>
      <c r="AZ47" s="55"/>
      <c r="BA47" s="55"/>
      <c r="BB47" s="55"/>
      <c r="BC47" s="55"/>
      <c r="BD47" s="55"/>
    </row>
    <row r="48" spans="7:56" ht="18" customHeight="1" thickBot="1">
      <c r="G48" s="712"/>
      <c r="H48" s="714"/>
      <c r="I48" s="714"/>
      <c r="J48" s="652"/>
      <c r="K48" s="652"/>
      <c r="L48" s="652"/>
      <c r="M48" s="652"/>
      <c r="N48" s="652"/>
      <c r="O48" s="652"/>
      <c r="P48" s="652"/>
      <c r="R48" s="712"/>
      <c r="S48" s="714"/>
      <c r="T48" s="714"/>
      <c r="U48" s="821"/>
      <c r="V48" s="821"/>
      <c r="W48" s="821"/>
      <c r="X48" s="821"/>
      <c r="Y48" s="821"/>
      <c r="Z48" s="821"/>
      <c r="AA48" s="821"/>
      <c r="AD48" s="149"/>
      <c r="AE48" s="164"/>
      <c r="AF48" s="165"/>
      <c r="AG48" s="165"/>
      <c r="AH48" s="165"/>
      <c r="AI48" s="165"/>
      <c r="AJ48" s="165"/>
      <c r="AK48" s="165"/>
      <c r="AL48" s="165"/>
      <c r="AM48" s="165"/>
      <c r="AN48" s="165"/>
      <c r="AO48" s="165"/>
      <c r="AP48" s="165"/>
      <c r="AQ48" s="165"/>
      <c r="AR48" s="165"/>
      <c r="AS48" s="165"/>
      <c r="AT48" s="165"/>
      <c r="AU48" s="165"/>
      <c r="AV48" s="165"/>
      <c r="AW48" s="165"/>
      <c r="AX48" s="166"/>
      <c r="AY48" s="165"/>
      <c r="AZ48" s="165"/>
      <c r="BA48" s="165"/>
      <c r="BB48" s="165"/>
      <c r="BC48" s="165"/>
      <c r="BD48" s="165"/>
    </row>
    <row r="49" spans="7:56" ht="7.15" customHeight="1" thickBot="1">
      <c r="G49" s="40"/>
      <c r="AD49" s="710" t="s">
        <v>614</v>
      </c>
      <c r="AE49" s="802" t="s">
        <v>638</v>
      </c>
      <c r="AF49" s="802"/>
      <c r="AG49" s="802"/>
      <c r="AH49" s="802"/>
      <c r="AI49" s="802"/>
      <c r="AJ49" s="802"/>
      <c r="AK49" s="802"/>
      <c r="AL49" s="802"/>
      <c r="AM49" s="802"/>
      <c r="AN49" s="802"/>
      <c r="AO49" s="802"/>
      <c r="AP49" s="802"/>
      <c r="AQ49" s="802"/>
      <c r="AR49" s="802"/>
      <c r="AS49" s="802"/>
      <c r="AT49" s="802"/>
      <c r="AU49" s="802"/>
      <c r="AV49" s="802"/>
      <c r="AW49" s="802"/>
      <c r="AX49" s="802"/>
      <c r="AY49" s="52"/>
      <c r="AZ49" s="52"/>
      <c r="BA49" s="52"/>
      <c r="BB49" s="52"/>
      <c r="BC49" s="52"/>
      <c r="BD49" s="52"/>
    </row>
    <row r="50" spans="7:56" ht="18" customHeight="1" thickBot="1">
      <c r="G50" s="715" t="s">
        <v>598</v>
      </c>
      <c r="H50" s="716"/>
      <c r="I50" s="716"/>
      <c r="J50" s="716"/>
      <c r="K50" s="719" t="s">
        <v>599</v>
      </c>
      <c r="L50" s="719"/>
      <c r="M50" s="719"/>
      <c r="N50" s="829" t="s">
        <v>600</v>
      </c>
      <c r="O50" s="723"/>
      <c r="P50" s="723"/>
      <c r="Q50" s="723"/>
      <c r="R50" s="788" t="s">
        <v>599</v>
      </c>
      <c r="S50" s="788"/>
      <c r="T50" s="726"/>
      <c r="U50" s="121"/>
      <c r="V50" s="121"/>
      <c r="W50" s="121"/>
      <c r="X50" s="121"/>
      <c r="Y50" s="45"/>
      <c r="Z50" s="45"/>
      <c r="AA50" s="45"/>
      <c r="AD50" s="710"/>
      <c r="AE50" s="802"/>
      <c r="AF50" s="802"/>
      <c r="AG50" s="802"/>
      <c r="AH50" s="802"/>
      <c r="AI50" s="802"/>
      <c r="AJ50" s="802"/>
      <c r="AK50" s="802"/>
      <c r="AL50" s="802"/>
      <c r="AM50" s="802"/>
      <c r="AN50" s="802"/>
      <c r="AO50" s="802"/>
      <c r="AP50" s="802"/>
      <c r="AQ50" s="802"/>
      <c r="AR50" s="802"/>
      <c r="AS50" s="802"/>
      <c r="AT50" s="802"/>
      <c r="AU50" s="802"/>
      <c r="AV50" s="802"/>
      <c r="AW50" s="802"/>
      <c r="AX50" s="802"/>
      <c r="AY50" s="52"/>
      <c r="AZ50" s="52"/>
      <c r="BA50" s="52"/>
      <c r="BB50" s="52"/>
      <c r="BC50" s="52"/>
      <c r="BD50" s="52"/>
    </row>
    <row r="51" spans="7:56" ht="18" customHeight="1" thickBot="1">
      <c r="G51" s="717"/>
      <c r="H51" s="718"/>
      <c r="I51" s="718"/>
      <c r="J51" s="718"/>
      <c r="K51" s="721"/>
      <c r="L51" s="721"/>
      <c r="M51" s="721"/>
      <c r="N51" s="830"/>
      <c r="O51" s="724"/>
      <c r="P51" s="724"/>
      <c r="Q51" s="724"/>
      <c r="R51" s="789"/>
      <c r="S51" s="789"/>
      <c r="T51" s="728"/>
      <c r="U51" s="121"/>
      <c r="V51" s="121"/>
      <c r="W51" s="121"/>
      <c r="X51" s="121"/>
      <c r="Y51" s="45"/>
      <c r="Z51" s="45"/>
      <c r="AA51" s="45"/>
      <c r="AD51" s="150"/>
      <c r="AE51" s="167"/>
      <c r="AF51" s="167"/>
      <c r="AG51" s="167"/>
      <c r="AH51" s="167"/>
      <c r="AI51" s="167"/>
      <c r="AJ51" s="167"/>
      <c r="AK51" s="167"/>
      <c r="AL51" s="167"/>
      <c r="AM51" s="167"/>
      <c r="AN51" s="167"/>
      <c r="AO51" s="167"/>
      <c r="AP51" s="167"/>
      <c r="AQ51" s="167"/>
      <c r="AR51" s="167"/>
      <c r="AS51" s="167"/>
      <c r="AT51" s="167"/>
      <c r="AU51" s="167"/>
      <c r="AV51" s="167"/>
      <c r="AW51" s="167"/>
      <c r="AX51" s="168"/>
      <c r="AY51" s="52"/>
      <c r="AZ51" s="52"/>
      <c r="BA51" s="52"/>
      <c r="BB51" s="52"/>
      <c r="BC51" s="52"/>
      <c r="BD51" s="52"/>
    </row>
  </sheetData>
  <sheetProtection selectLockedCells="1" selectUnlockedCells="1"/>
  <mergeCells count="173">
    <mergeCell ref="AI6:AX6"/>
    <mergeCell ref="AD7:AF8"/>
    <mergeCell ref="AG7:AM8"/>
    <mergeCell ref="AN7:AP8"/>
    <mergeCell ref="AQ7:AX8"/>
    <mergeCell ref="O12:Q12"/>
    <mergeCell ref="R12:Z12"/>
    <mergeCell ref="R13:Z13"/>
    <mergeCell ref="AG9:AX10"/>
    <mergeCell ref="AG11:AX15"/>
    <mergeCell ref="G2:I2"/>
    <mergeCell ref="S4:AA4"/>
    <mergeCell ref="H5:Z6"/>
    <mergeCell ref="G8:I9"/>
    <mergeCell ref="R15:Z15"/>
    <mergeCell ref="O16:Q16"/>
    <mergeCell ref="R16:Z16"/>
    <mergeCell ref="J9:P9"/>
    <mergeCell ref="AD9:AF9"/>
    <mergeCell ref="AD10:AF10"/>
    <mergeCell ref="O11:R11"/>
    <mergeCell ref="AD11:AF15"/>
    <mergeCell ref="AD16:AF17"/>
    <mergeCell ref="AD6:AH6"/>
    <mergeCell ref="AS22:AS23"/>
    <mergeCell ref="AT22:AX23"/>
    <mergeCell ref="L23:P23"/>
    <mergeCell ref="AH16:AM16"/>
    <mergeCell ref="AN16:AP17"/>
    <mergeCell ref="AQ16:AX17"/>
    <mergeCell ref="AH17:AM17"/>
    <mergeCell ref="G18:K18"/>
    <mergeCell ref="G14:H16"/>
    <mergeCell ref="I14:N16"/>
    <mergeCell ref="R14:Z14"/>
    <mergeCell ref="O15:Q15"/>
    <mergeCell ref="AN27:AR27"/>
    <mergeCell ref="AS27:AX27"/>
    <mergeCell ref="J28:O29"/>
    <mergeCell ref="R28:R29"/>
    <mergeCell ref="S28:U29"/>
    <mergeCell ref="V28:V29"/>
    <mergeCell ref="G19:I21"/>
    <mergeCell ref="J19:AA21"/>
    <mergeCell ref="AD19:AF23"/>
    <mergeCell ref="AG19:AL19"/>
    <mergeCell ref="AM19:AS19"/>
    <mergeCell ref="AT19:AX19"/>
    <mergeCell ref="AG20:AL21"/>
    <mergeCell ref="AO20:AO21"/>
    <mergeCell ref="AP20:AR21"/>
    <mergeCell ref="AS20:AS21"/>
    <mergeCell ref="AT20:AX21"/>
    <mergeCell ref="G22:I23"/>
    <mergeCell ref="L22:P22"/>
    <mergeCell ref="Q22:S23"/>
    <mergeCell ref="T22:AA23"/>
    <mergeCell ref="AG22:AL23"/>
    <mergeCell ref="AO22:AO23"/>
    <mergeCell ref="AP22:AR23"/>
    <mergeCell ref="AQ28:AT28"/>
    <mergeCell ref="AU28:AX28"/>
    <mergeCell ref="AI29:AL29"/>
    <mergeCell ref="AM29:AP29"/>
    <mergeCell ref="AQ29:AT29"/>
    <mergeCell ref="AU29:AX29"/>
    <mergeCell ref="G25:I29"/>
    <mergeCell ref="J25:O25"/>
    <mergeCell ref="P25:V25"/>
    <mergeCell ref="W25:AA25"/>
    <mergeCell ref="AD25:AF29"/>
    <mergeCell ref="AG25:AH27"/>
    <mergeCell ref="AI25:AM25"/>
    <mergeCell ref="AN25:AR25"/>
    <mergeCell ref="AS25:AX25"/>
    <mergeCell ref="J26:O27"/>
    <mergeCell ref="R26:R27"/>
    <mergeCell ref="S26:U27"/>
    <mergeCell ref="V26:V27"/>
    <mergeCell ref="W26:AA27"/>
    <mergeCell ref="AI26:AM26"/>
    <mergeCell ref="AN26:AR26"/>
    <mergeCell ref="AS26:AX26"/>
    <mergeCell ref="AI27:AM27"/>
    <mergeCell ref="J34:K35"/>
    <mergeCell ref="L35:O35"/>
    <mergeCell ref="P35:S35"/>
    <mergeCell ref="T35:W35"/>
    <mergeCell ref="X35:AA35"/>
    <mergeCell ref="AD35:AF36"/>
    <mergeCell ref="W28:AA29"/>
    <mergeCell ref="AG28:AH29"/>
    <mergeCell ref="AI28:AL28"/>
    <mergeCell ref="AG31:AM32"/>
    <mergeCell ref="AM28:AP28"/>
    <mergeCell ref="AR31:AX32"/>
    <mergeCell ref="L32:P32"/>
    <mergeCell ref="Q32:U32"/>
    <mergeCell ref="V32:AA32"/>
    <mergeCell ref="AE33:AF34"/>
    <mergeCell ref="AG33:AM34"/>
    <mergeCell ref="AO33:AQ34"/>
    <mergeCell ref="AR33:AX34"/>
    <mergeCell ref="L34:O34"/>
    <mergeCell ref="P34:S34"/>
    <mergeCell ref="T34:W34"/>
    <mergeCell ref="X34:AA34"/>
    <mergeCell ref="L31:P31"/>
    <mergeCell ref="Q31:U31"/>
    <mergeCell ref="V31:AA31"/>
    <mergeCell ref="AD31:AF32"/>
    <mergeCell ref="L33:P33"/>
    <mergeCell ref="Q33:U33"/>
    <mergeCell ref="V33:AA33"/>
    <mergeCell ref="AD33:AD34"/>
    <mergeCell ref="AR39:AX40"/>
    <mergeCell ref="G41:I42"/>
    <mergeCell ref="J41:P42"/>
    <mergeCell ref="R41:T42"/>
    <mergeCell ref="U41:AA42"/>
    <mergeCell ref="AP41:AQ42"/>
    <mergeCell ref="AR41:AX42"/>
    <mergeCell ref="AG35:AH35"/>
    <mergeCell ref="AI35:AM36"/>
    <mergeCell ref="AO35:AQ36"/>
    <mergeCell ref="AR35:AX36"/>
    <mergeCell ref="AG36:AH36"/>
    <mergeCell ref="G37:I38"/>
    <mergeCell ref="J37:P38"/>
    <mergeCell ref="R37:T38"/>
    <mergeCell ref="U37:AA38"/>
    <mergeCell ref="AD37:AD38"/>
    <mergeCell ref="AE37:AF38"/>
    <mergeCell ref="AG37:AM38"/>
    <mergeCell ref="AO37:AQ38"/>
    <mergeCell ref="AR37:AX38"/>
    <mergeCell ref="G31:I35"/>
    <mergeCell ref="J31:K33"/>
    <mergeCell ref="AO31:AQ32"/>
    <mergeCell ref="AD49:AD50"/>
    <mergeCell ref="AH44:AJ45"/>
    <mergeCell ref="G39:G40"/>
    <mergeCell ref="H39:I40"/>
    <mergeCell ref="J39:P40"/>
    <mergeCell ref="R39:T40"/>
    <mergeCell ref="U39:AA40"/>
    <mergeCell ref="AO39:AO42"/>
    <mergeCell ref="AK44:AN45"/>
    <mergeCell ref="AO44:AQ45"/>
    <mergeCell ref="G45:I46"/>
    <mergeCell ref="J45:K45"/>
    <mergeCell ref="L45:P46"/>
    <mergeCell ref="R45:R48"/>
    <mergeCell ref="S45:T46"/>
    <mergeCell ref="G43:G44"/>
    <mergeCell ref="AE49:AX50"/>
    <mergeCell ref="G50:J51"/>
    <mergeCell ref="K50:M51"/>
    <mergeCell ref="N50:Q51"/>
    <mergeCell ref="R50:T51"/>
    <mergeCell ref="G47:G48"/>
    <mergeCell ref="H47:I48"/>
    <mergeCell ref="AP39:AQ40"/>
    <mergeCell ref="J47:P48"/>
    <mergeCell ref="S47:T48"/>
    <mergeCell ref="U47:AA48"/>
    <mergeCell ref="H43:I44"/>
    <mergeCell ref="J43:P44"/>
    <mergeCell ref="R43:T44"/>
    <mergeCell ref="U43:AA44"/>
    <mergeCell ref="AD44:AG45"/>
    <mergeCell ref="U45:AA46"/>
    <mergeCell ref="J46:K46"/>
  </mergeCells>
  <phoneticPr fontId="27"/>
  <pageMargins left="0.39374999999999999" right="0.39374999999999999" top="0.78749999999999998" bottom="0" header="0.51180555555555551" footer="0.51180555555555551"/>
  <pageSetup paperSize="8" scale="69" orientation="landscape" horizontalDpi="300" verticalDpi="300"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A94FD-0C33-43C7-A1B4-658D8B7FB764}">
  <sheetPr>
    <tabColor theme="9" tint="0.79998168889431442"/>
  </sheetPr>
  <dimension ref="A1:AC79"/>
  <sheetViews>
    <sheetView view="pageBreakPreview" zoomScaleNormal="100" zoomScaleSheetLayoutView="100" workbookViewId="0"/>
  </sheetViews>
  <sheetFormatPr defaultColWidth="8.25" defaultRowHeight="13.5"/>
  <cols>
    <col min="1" max="1" width="4.25" style="169" customWidth="1"/>
    <col min="2" max="5" width="5.25" style="169" customWidth="1"/>
    <col min="6" max="8" width="2.5" style="169" customWidth="1"/>
    <col min="9" max="9" width="4.25" style="169" customWidth="1"/>
    <col min="10" max="12" width="6.125" style="169" customWidth="1"/>
    <col min="13" max="13" width="12.375" style="169" customWidth="1"/>
    <col min="14" max="14" width="12.5" style="169" customWidth="1"/>
    <col min="15" max="16" width="16.375" style="169" customWidth="1"/>
    <col min="17" max="17" width="3.5" style="169" customWidth="1"/>
    <col min="18" max="18" width="2.125" style="169" customWidth="1"/>
    <col min="19" max="19" width="2.375" style="169" customWidth="1"/>
    <col min="20" max="20" width="5.25" style="169" customWidth="1"/>
    <col min="21" max="21" width="3.625" style="169" customWidth="1"/>
    <col min="22" max="22" width="16.375" style="169" customWidth="1"/>
    <col min="23" max="23" width="11.625" style="169" customWidth="1"/>
    <col min="24" max="24" width="9.75" style="169" customWidth="1"/>
    <col min="25" max="25" width="11.25" style="169" customWidth="1"/>
    <col min="26" max="16384" width="8.25" style="169"/>
  </cols>
  <sheetData>
    <row r="1" spans="1:29" ht="21" customHeight="1">
      <c r="A1" s="347" t="s">
        <v>665</v>
      </c>
      <c r="B1" s="170"/>
      <c r="C1" s="170"/>
      <c r="D1" s="170"/>
      <c r="E1" s="170"/>
      <c r="F1" s="170"/>
      <c r="G1" s="170"/>
      <c r="H1" s="170"/>
      <c r="I1" s="170"/>
      <c r="J1" s="170"/>
      <c r="K1" s="170"/>
      <c r="L1" s="170"/>
      <c r="M1" s="673" t="s">
        <v>666</v>
      </c>
      <c r="N1" s="673"/>
      <c r="O1" s="673"/>
      <c r="P1" s="673"/>
      <c r="Q1" s="673"/>
      <c r="R1" s="673"/>
      <c r="S1" s="673"/>
      <c r="T1" s="170"/>
      <c r="U1" s="170"/>
      <c r="V1"/>
      <c r="W1"/>
      <c r="X1"/>
      <c r="Y1"/>
    </row>
    <row r="2" spans="1:29" ht="14.25" customHeight="1">
      <c r="A2"/>
      <c r="B2"/>
      <c r="C2"/>
      <c r="D2"/>
      <c r="E2"/>
      <c r="F2"/>
      <c r="G2"/>
      <c r="H2"/>
      <c r="I2"/>
      <c r="J2"/>
      <c r="K2"/>
      <c r="M2" s="587" t="s">
        <v>667</v>
      </c>
      <c r="N2" s="587"/>
      <c r="O2" s="587"/>
      <c r="P2" s="587"/>
      <c r="Q2" s="587"/>
      <c r="R2" s="587"/>
      <c r="S2" s="587"/>
      <c r="U2" s="348"/>
      <c r="V2" s="876" t="s">
        <v>668</v>
      </c>
      <c r="W2" s="877"/>
      <c r="X2" s="877"/>
      <c r="Y2"/>
      <c r="AC2" s="30" t="s">
        <v>492</v>
      </c>
    </row>
    <row r="3" spans="1:29" ht="14.25" customHeight="1">
      <c r="A3" s="587" t="s">
        <v>669</v>
      </c>
      <c r="B3" s="587"/>
      <c r="C3" s="587"/>
      <c r="D3" s="878"/>
      <c r="E3" s="878"/>
      <c r="F3" s="878"/>
      <c r="G3" s="878"/>
      <c r="H3" s="878"/>
      <c r="I3" s="878"/>
      <c r="J3" s="171"/>
      <c r="K3" s="843" t="s">
        <v>670</v>
      </c>
      <c r="L3" s="843"/>
      <c r="M3" s="843"/>
      <c r="N3"/>
      <c r="O3"/>
      <c r="P3"/>
      <c r="U3" s="348"/>
      <c r="V3" s="876"/>
      <c r="W3" s="877"/>
      <c r="X3" s="877"/>
      <c r="Y3"/>
    </row>
    <row r="4" spans="1:29" ht="14.25">
      <c r="A4" s="815" t="s">
        <v>671</v>
      </c>
      <c r="B4" s="815"/>
      <c r="C4" s="815"/>
      <c r="D4" s="879"/>
      <c r="E4" s="879"/>
      <c r="F4" s="879"/>
      <c r="G4" s="879"/>
      <c r="H4" s="879"/>
      <c r="I4" s="879"/>
      <c r="J4" s="55"/>
      <c r="K4" s="843"/>
      <c r="L4" s="843"/>
      <c r="M4" s="843"/>
      <c r="N4"/>
      <c r="O4"/>
      <c r="P4"/>
      <c r="Q4"/>
      <c r="R4"/>
      <c r="S4"/>
      <c r="T4" s="172"/>
      <c r="U4" s="172"/>
      <c r="V4" s="880" t="s">
        <v>672</v>
      </c>
      <c r="W4" s="880"/>
      <c r="X4" s="880"/>
      <c r="Y4"/>
    </row>
    <row r="5" spans="1:29" ht="14.25">
      <c r="A5" s="173"/>
      <c r="B5" s="173"/>
      <c r="C5" s="173"/>
      <c r="D5" s="173"/>
      <c r="E5" s="173"/>
      <c r="F5" s="173"/>
      <c r="G5" s="173"/>
      <c r="H5" s="174"/>
      <c r="I5" s="174"/>
      <c r="J5" s="175"/>
      <c r="K5" s="843"/>
      <c r="L5" s="843"/>
      <c r="M5" s="843"/>
      <c r="N5"/>
      <c r="O5"/>
      <c r="P5"/>
      <c r="Q5"/>
      <c r="R5"/>
      <c r="S5"/>
      <c r="T5" s="172"/>
      <c r="U5" s="172"/>
      <c r="V5" s="176"/>
      <c r="W5" s="55"/>
      <c r="X5" s="55"/>
      <c r="Y5"/>
    </row>
    <row r="6" spans="1:29" ht="14.25">
      <c r="A6"/>
      <c r="B6"/>
      <c r="C6"/>
      <c r="D6"/>
      <c r="E6"/>
      <c r="F6"/>
      <c r="G6"/>
      <c r="H6"/>
      <c r="I6"/>
      <c r="J6"/>
      <c r="K6" s="843"/>
      <c r="L6" s="843"/>
      <c r="M6" s="843"/>
      <c r="O6" s="40" t="s">
        <v>673</v>
      </c>
      <c r="P6" s="881"/>
      <c r="Q6" s="881"/>
      <c r="R6" s="881"/>
      <c r="S6" s="881"/>
      <c r="T6"/>
      <c r="U6"/>
      <c r="V6" s="40" t="s">
        <v>674</v>
      </c>
      <c r="W6" s="881"/>
      <c r="X6" s="881"/>
      <c r="Y6"/>
    </row>
    <row r="7" spans="1:29" s="55" customFormat="1" ht="12">
      <c r="K7" s="843"/>
      <c r="L7" s="843"/>
      <c r="M7" s="843"/>
      <c r="N7" s="177"/>
      <c r="V7" s="177"/>
    </row>
    <row r="8" spans="1:29" s="55" customFormat="1">
      <c r="M8" s="349"/>
      <c r="N8" s="349"/>
      <c r="O8" s="349"/>
      <c r="P8" s="349"/>
      <c r="V8" s="178"/>
      <c r="W8" s="349"/>
      <c r="X8" s="349"/>
    </row>
    <row r="9" spans="1:29" ht="9.75" customHeight="1">
      <c r="A9" s="866" t="s">
        <v>675</v>
      </c>
      <c r="B9" s="867" t="s">
        <v>676</v>
      </c>
      <c r="C9" s="867"/>
      <c r="D9" s="867"/>
      <c r="E9" s="867"/>
      <c r="F9" s="868" t="s">
        <v>677</v>
      </c>
      <c r="G9" s="868"/>
      <c r="H9" s="868"/>
      <c r="I9" s="854" t="s">
        <v>678</v>
      </c>
      <c r="J9" s="867" t="s">
        <v>268</v>
      </c>
      <c r="K9" s="867"/>
      <c r="L9" s="867"/>
      <c r="M9" s="867" t="s">
        <v>583</v>
      </c>
      <c r="N9" s="867"/>
      <c r="O9" s="869" t="s">
        <v>679</v>
      </c>
      <c r="P9" s="867" t="s">
        <v>680</v>
      </c>
      <c r="Q9" s="867"/>
      <c r="R9" s="867"/>
      <c r="S9" s="867"/>
      <c r="T9" s="867"/>
      <c r="U9" s="867"/>
      <c r="V9" s="867"/>
      <c r="W9" s="870" t="s">
        <v>681</v>
      </c>
      <c r="X9" s="870"/>
    </row>
    <row r="10" spans="1:29" ht="9.75" customHeight="1">
      <c r="A10" s="866"/>
      <c r="B10" s="867"/>
      <c r="C10" s="867"/>
      <c r="D10" s="867"/>
      <c r="E10" s="867"/>
      <c r="F10" s="868"/>
      <c r="G10" s="868"/>
      <c r="H10" s="868"/>
      <c r="I10" s="854"/>
      <c r="J10" s="867"/>
      <c r="K10" s="867"/>
      <c r="L10" s="867"/>
      <c r="M10" s="867"/>
      <c r="N10" s="867"/>
      <c r="O10" s="869"/>
      <c r="P10" s="867"/>
      <c r="Q10" s="867"/>
      <c r="R10" s="867"/>
      <c r="S10" s="867"/>
      <c r="T10" s="867"/>
      <c r="U10" s="867"/>
      <c r="V10" s="867"/>
      <c r="W10" s="870"/>
      <c r="X10" s="870"/>
    </row>
    <row r="11" spans="1:29" ht="9.75" customHeight="1">
      <c r="A11" s="866"/>
      <c r="B11" s="867"/>
      <c r="C11" s="867"/>
      <c r="D11" s="867"/>
      <c r="E11" s="867"/>
      <c r="F11" s="868"/>
      <c r="G11" s="868"/>
      <c r="H11" s="868"/>
      <c r="I11" s="854"/>
      <c r="J11" s="867"/>
      <c r="K11" s="867"/>
      <c r="L11" s="867"/>
      <c r="M11" s="871" t="s">
        <v>682</v>
      </c>
      <c r="N11" s="871"/>
      <c r="O11" s="869"/>
      <c r="P11" s="867"/>
      <c r="Q11" s="867"/>
      <c r="R11" s="867"/>
      <c r="S11" s="867"/>
      <c r="T11" s="867"/>
      <c r="U11" s="867"/>
      <c r="V11" s="867"/>
      <c r="W11" s="870"/>
      <c r="X11" s="870"/>
    </row>
    <row r="12" spans="1:29" ht="9.75" customHeight="1">
      <c r="A12" s="866"/>
      <c r="B12" s="872" t="s">
        <v>266</v>
      </c>
      <c r="C12" s="872"/>
      <c r="D12" s="872"/>
      <c r="E12" s="872"/>
      <c r="F12" s="868"/>
      <c r="G12" s="868"/>
      <c r="H12" s="868"/>
      <c r="I12" s="854"/>
      <c r="J12" s="872" t="s">
        <v>683</v>
      </c>
      <c r="K12" s="872"/>
      <c r="L12" s="872"/>
      <c r="M12" s="871"/>
      <c r="N12" s="871"/>
      <c r="O12" s="873" t="s">
        <v>684</v>
      </c>
      <c r="P12" s="873" t="s">
        <v>685</v>
      </c>
      <c r="Q12" s="872" t="s">
        <v>686</v>
      </c>
      <c r="R12" s="872"/>
      <c r="S12" s="872"/>
      <c r="T12" s="872"/>
      <c r="U12" s="872"/>
      <c r="V12" s="872" t="s">
        <v>687</v>
      </c>
      <c r="W12" s="874" t="s">
        <v>688</v>
      </c>
      <c r="X12" s="874"/>
      <c r="Y12"/>
    </row>
    <row r="13" spans="1:29" ht="9.75" customHeight="1">
      <c r="A13" s="866"/>
      <c r="B13" s="872"/>
      <c r="C13" s="872"/>
      <c r="D13" s="872"/>
      <c r="E13" s="872"/>
      <c r="F13" s="868"/>
      <c r="G13" s="868"/>
      <c r="H13" s="868"/>
      <c r="I13" s="854"/>
      <c r="J13" s="872"/>
      <c r="K13" s="872"/>
      <c r="L13" s="872"/>
      <c r="M13" s="875" t="s">
        <v>585</v>
      </c>
      <c r="N13" s="875"/>
      <c r="O13" s="873"/>
      <c r="P13" s="873"/>
      <c r="Q13" s="872"/>
      <c r="R13" s="872"/>
      <c r="S13" s="872"/>
      <c r="T13" s="872"/>
      <c r="U13" s="872"/>
      <c r="V13" s="872"/>
      <c r="W13" s="874"/>
      <c r="X13" s="874"/>
      <c r="Y13"/>
    </row>
    <row r="14" spans="1:29" ht="9.75" customHeight="1">
      <c r="A14" s="866"/>
      <c r="B14" s="872"/>
      <c r="C14" s="872"/>
      <c r="D14" s="872"/>
      <c r="E14" s="872"/>
      <c r="F14" s="868"/>
      <c r="G14" s="868"/>
      <c r="H14" s="868"/>
      <c r="I14" s="854"/>
      <c r="J14" s="872"/>
      <c r="K14" s="872"/>
      <c r="L14" s="872"/>
      <c r="M14" s="875"/>
      <c r="N14" s="875"/>
      <c r="O14" s="873"/>
      <c r="P14" s="873"/>
      <c r="Q14" s="872"/>
      <c r="R14" s="872"/>
      <c r="S14" s="872"/>
      <c r="T14" s="872"/>
      <c r="U14" s="872"/>
      <c r="V14" s="872"/>
      <c r="W14" s="874"/>
      <c r="X14" s="874"/>
      <c r="Y14"/>
    </row>
    <row r="15" spans="1:29" ht="9.75" customHeight="1">
      <c r="A15" s="851"/>
      <c r="B15" s="852"/>
      <c r="C15" s="852"/>
      <c r="D15" s="852"/>
      <c r="E15" s="852"/>
      <c r="F15" s="853"/>
      <c r="G15" s="853"/>
      <c r="H15" s="853"/>
      <c r="I15" s="854"/>
      <c r="J15" s="855" t="s">
        <v>689</v>
      </c>
      <c r="K15" s="855"/>
      <c r="L15" s="855"/>
      <c r="M15" s="864"/>
      <c r="N15" s="861"/>
      <c r="O15" s="862"/>
      <c r="P15" s="846"/>
      <c r="Q15" s="846"/>
      <c r="R15" s="846"/>
      <c r="S15" s="846"/>
      <c r="T15" s="846"/>
      <c r="U15" s="846"/>
      <c r="V15" s="846"/>
      <c r="W15" s="848" t="s">
        <v>689</v>
      </c>
      <c r="X15" s="848"/>
    </row>
    <row r="16" spans="1:29" ht="9.75" customHeight="1">
      <c r="A16" s="851"/>
      <c r="B16" s="852"/>
      <c r="C16" s="852"/>
      <c r="D16" s="852"/>
      <c r="E16" s="852"/>
      <c r="F16" s="853"/>
      <c r="G16" s="853"/>
      <c r="H16" s="853"/>
      <c r="I16" s="854"/>
      <c r="J16" s="855"/>
      <c r="K16" s="855"/>
      <c r="L16" s="855"/>
      <c r="M16" s="864"/>
      <c r="N16" s="861"/>
      <c r="O16" s="862"/>
      <c r="P16" s="846"/>
      <c r="Q16" s="846"/>
      <c r="R16" s="846"/>
      <c r="S16" s="846"/>
      <c r="T16" s="846"/>
      <c r="U16" s="846"/>
      <c r="V16" s="846"/>
      <c r="W16" s="848"/>
      <c r="X16" s="848"/>
    </row>
    <row r="17" spans="1:24" ht="9.75" customHeight="1">
      <c r="A17" s="851"/>
      <c r="B17" s="852"/>
      <c r="C17" s="852"/>
      <c r="D17" s="852"/>
      <c r="E17" s="852"/>
      <c r="F17" s="853"/>
      <c r="G17" s="853"/>
      <c r="H17" s="853"/>
      <c r="I17" s="854"/>
      <c r="J17" s="855"/>
      <c r="K17" s="855"/>
      <c r="L17" s="855"/>
      <c r="M17" s="865"/>
      <c r="N17" s="849"/>
      <c r="O17" s="862"/>
      <c r="P17" s="846"/>
      <c r="Q17" s="846"/>
      <c r="R17" s="846"/>
      <c r="S17" s="846"/>
      <c r="T17" s="846"/>
      <c r="U17" s="846"/>
      <c r="V17" s="846"/>
      <c r="W17" s="848"/>
      <c r="X17" s="848"/>
    </row>
    <row r="18" spans="1:24" ht="9.75" customHeight="1">
      <c r="A18" s="851"/>
      <c r="B18" s="858"/>
      <c r="C18" s="858"/>
      <c r="D18" s="858"/>
      <c r="E18" s="858"/>
      <c r="F18" s="853"/>
      <c r="G18" s="853"/>
      <c r="H18" s="853"/>
      <c r="I18" s="854"/>
      <c r="J18" s="859" t="s">
        <v>690</v>
      </c>
      <c r="K18" s="859"/>
      <c r="L18" s="859"/>
      <c r="M18" s="865"/>
      <c r="N18" s="849"/>
      <c r="O18" s="847"/>
      <c r="P18" s="846"/>
      <c r="Q18" s="846"/>
      <c r="R18" s="846"/>
      <c r="S18" s="846"/>
      <c r="T18" s="846"/>
      <c r="U18" s="846"/>
      <c r="V18" s="846"/>
      <c r="W18" s="850" t="s">
        <v>689</v>
      </c>
      <c r="X18" s="850"/>
    </row>
    <row r="19" spans="1:24" ht="9.75" customHeight="1">
      <c r="A19" s="851"/>
      <c r="B19" s="858"/>
      <c r="C19" s="858"/>
      <c r="D19" s="858"/>
      <c r="E19" s="858"/>
      <c r="F19" s="853"/>
      <c r="G19" s="853"/>
      <c r="H19" s="853"/>
      <c r="I19" s="854"/>
      <c r="J19" s="859"/>
      <c r="K19" s="859"/>
      <c r="L19" s="859"/>
      <c r="M19" s="847"/>
      <c r="N19" s="863"/>
      <c r="O19" s="847"/>
      <c r="P19" s="847"/>
      <c r="Q19" s="846"/>
      <c r="R19" s="846"/>
      <c r="S19" s="846"/>
      <c r="T19" s="846"/>
      <c r="U19" s="846"/>
      <c r="V19" s="846"/>
      <c r="W19" s="850"/>
      <c r="X19" s="850"/>
    </row>
    <row r="20" spans="1:24" ht="9.75" customHeight="1">
      <c r="A20" s="851"/>
      <c r="B20" s="858"/>
      <c r="C20" s="858"/>
      <c r="D20" s="858"/>
      <c r="E20" s="858"/>
      <c r="F20" s="853"/>
      <c r="G20" s="853"/>
      <c r="H20" s="853"/>
      <c r="I20" s="854"/>
      <c r="J20" s="859"/>
      <c r="K20" s="859"/>
      <c r="L20" s="859"/>
      <c r="M20" s="847"/>
      <c r="N20" s="863"/>
      <c r="O20" s="847"/>
      <c r="P20" s="847"/>
      <c r="Q20" s="846"/>
      <c r="R20" s="846"/>
      <c r="S20" s="846"/>
      <c r="T20" s="846"/>
      <c r="U20" s="846"/>
      <c r="V20" s="846"/>
      <c r="W20" s="850"/>
      <c r="X20" s="850"/>
    </row>
    <row r="21" spans="1:24" ht="9.75" customHeight="1">
      <c r="A21" s="851"/>
      <c r="B21" s="852"/>
      <c r="C21" s="852"/>
      <c r="D21" s="852"/>
      <c r="E21" s="852"/>
      <c r="F21" s="853"/>
      <c r="G21" s="853"/>
      <c r="H21" s="853"/>
      <c r="I21" s="854"/>
      <c r="J21" s="855" t="s">
        <v>689</v>
      </c>
      <c r="K21" s="855"/>
      <c r="L21" s="855"/>
      <c r="M21" s="856"/>
      <c r="N21" s="844"/>
      <c r="O21" s="845"/>
      <c r="P21" s="846"/>
      <c r="Q21" s="846"/>
      <c r="R21" s="846"/>
      <c r="S21" s="846"/>
      <c r="T21" s="846"/>
      <c r="U21" s="846"/>
      <c r="V21" s="846"/>
      <c r="W21" s="848" t="s">
        <v>689</v>
      </c>
      <c r="X21" s="848"/>
    </row>
    <row r="22" spans="1:24" ht="9.75" customHeight="1">
      <c r="A22" s="851"/>
      <c r="B22" s="852"/>
      <c r="C22" s="852"/>
      <c r="D22" s="852"/>
      <c r="E22" s="852"/>
      <c r="F22" s="853"/>
      <c r="G22" s="853"/>
      <c r="H22" s="853"/>
      <c r="I22" s="854"/>
      <c r="J22" s="855"/>
      <c r="K22" s="855"/>
      <c r="L22" s="855"/>
      <c r="M22" s="856"/>
      <c r="N22" s="844"/>
      <c r="O22" s="845"/>
      <c r="P22" s="845"/>
      <c r="Q22" s="846"/>
      <c r="R22" s="846"/>
      <c r="S22" s="846"/>
      <c r="T22" s="846"/>
      <c r="U22" s="846"/>
      <c r="V22" s="846"/>
      <c r="W22" s="848"/>
      <c r="X22" s="848"/>
    </row>
    <row r="23" spans="1:24" ht="9.75" customHeight="1">
      <c r="A23" s="851"/>
      <c r="B23" s="852"/>
      <c r="C23" s="852"/>
      <c r="D23" s="852"/>
      <c r="E23" s="852"/>
      <c r="F23" s="853"/>
      <c r="G23" s="853"/>
      <c r="H23" s="853"/>
      <c r="I23" s="854"/>
      <c r="J23" s="855"/>
      <c r="K23" s="855"/>
      <c r="L23" s="855"/>
      <c r="M23" s="857"/>
      <c r="N23" s="849"/>
      <c r="O23" s="845"/>
      <c r="P23" s="845"/>
      <c r="Q23" s="846"/>
      <c r="R23" s="846"/>
      <c r="S23" s="846"/>
      <c r="T23" s="846"/>
      <c r="U23" s="846"/>
      <c r="V23" s="846"/>
      <c r="W23" s="848"/>
      <c r="X23" s="848"/>
    </row>
    <row r="24" spans="1:24" ht="9.75" customHeight="1">
      <c r="A24" s="851"/>
      <c r="B24" s="858"/>
      <c r="C24" s="858"/>
      <c r="D24" s="858"/>
      <c r="E24" s="858"/>
      <c r="F24" s="853"/>
      <c r="G24" s="853"/>
      <c r="H24" s="853"/>
      <c r="I24" s="854"/>
      <c r="J24" s="859" t="s">
        <v>690</v>
      </c>
      <c r="K24" s="859"/>
      <c r="L24" s="859"/>
      <c r="M24" s="857"/>
      <c r="N24" s="849"/>
      <c r="O24" s="847"/>
      <c r="P24" s="846"/>
      <c r="Q24" s="846"/>
      <c r="R24" s="846"/>
      <c r="S24" s="846"/>
      <c r="T24" s="846"/>
      <c r="U24" s="846"/>
      <c r="V24" s="846"/>
      <c r="W24" s="850" t="s">
        <v>689</v>
      </c>
      <c r="X24" s="850"/>
    </row>
    <row r="25" spans="1:24" ht="9.75" customHeight="1">
      <c r="A25" s="851"/>
      <c r="B25" s="858"/>
      <c r="C25" s="858"/>
      <c r="D25" s="858"/>
      <c r="E25" s="858"/>
      <c r="F25" s="853"/>
      <c r="G25" s="853"/>
      <c r="H25" s="853"/>
      <c r="I25" s="854"/>
      <c r="J25" s="859"/>
      <c r="K25" s="859"/>
      <c r="L25" s="859"/>
      <c r="M25" s="847"/>
      <c r="N25" s="847"/>
      <c r="O25" s="847"/>
      <c r="P25" s="847"/>
      <c r="Q25" s="846"/>
      <c r="R25" s="846"/>
      <c r="S25" s="846"/>
      <c r="T25" s="846"/>
      <c r="U25" s="846"/>
      <c r="V25" s="846"/>
      <c r="W25" s="850"/>
      <c r="X25" s="850"/>
    </row>
    <row r="26" spans="1:24" ht="9.75" customHeight="1">
      <c r="A26" s="851"/>
      <c r="B26" s="858"/>
      <c r="C26" s="858"/>
      <c r="D26" s="858"/>
      <c r="E26" s="858"/>
      <c r="F26" s="853"/>
      <c r="G26" s="853"/>
      <c r="H26" s="853"/>
      <c r="I26" s="854"/>
      <c r="J26" s="859"/>
      <c r="K26" s="859"/>
      <c r="L26" s="859"/>
      <c r="M26" s="847"/>
      <c r="N26" s="847"/>
      <c r="O26" s="847"/>
      <c r="P26" s="847"/>
      <c r="Q26" s="846"/>
      <c r="R26" s="846"/>
      <c r="S26" s="846"/>
      <c r="T26" s="846"/>
      <c r="U26" s="846"/>
      <c r="V26" s="846"/>
      <c r="W26" s="850"/>
      <c r="X26" s="850"/>
    </row>
    <row r="27" spans="1:24" ht="9.75" customHeight="1">
      <c r="A27" s="851"/>
      <c r="B27" s="852"/>
      <c r="C27" s="852"/>
      <c r="D27" s="852"/>
      <c r="E27" s="852"/>
      <c r="F27" s="853"/>
      <c r="G27" s="853"/>
      <c r="H27" s="853"/>
      <c r="I27" s="854"/>
      <c r="J27" s="855" t="s">
        <v>689</v>
      </c>
      <c r="K27" s="855"/>
      <c r="L27" s="855"/>
      <c r="M27" s="856"/>
      <c r="N27" s="844"/>
      <c r="O27" s="856"/>
      <c r="P27" s="846"/>
      <c r="Q27" s="846"/>
      <c r="R27" s="846"/>
      <c r="S27" s="846"/>
      <c r="T27" s="846"/>
      <c r="U27" s="846"/>
      <c r="V27" s="846"/>
      <c r="W27" s="860" t="s">
        <v>689</v>
      </c>
      <c r="X27" s="860"/>
    </row>
    <row r="28" spans="1:24" ht="9.75" customHeight="1">
      <c r="A28" s="851"/>
      <c r="B28" s="852"/>
      <c r="C28" s="852"/>
      <c r="D28" s="852"/>
      <c r="E28" s="852"/>
      <c r="F28" s="853"/>
      <c r="G28" s="853"/>
      <c r="H28" s="853"/>
      <c r="I28" s="854"/>
      <c r="J28" s="855"/>
      <c r="K28" s="855"/>
      <c r="L28" s="855"/>
      <c r="M28" s="856"/>
      <c r="N28" s="844"/>
      <c r="O28" s="856"/>
      <c r="P28" s="856"/>
      <c r="Q28" s="846"/>
      <c r="R28" s="846"/>
      <c r="S28" s="846"/>
      <c r="T28" s="846"/>
      <c r="U28" s="846"/>
      <c r="V28" s="846"/>
      <c r="W28" s="860"/>
      <c r="X28" s="860"/>
    </row>
    <row r="29" spans="1:24" ht="9.75" customHeight="1">
      <c r="A29" s="851"/>
      <c r="B29" s="852"/>
      <c r="C29" s="852"/>
      <c r="D29" s="852"/>
      <c r="E29" s="852"/>
      <c r="F29" s="853"/>
      <c r="G29" s="853"/>
      <c r="H29" s="853"/>
      <c r="I29" s="854"/>
      <c r="J29" s="855"/>
      <c r="K29" s="855"/>
      <c r="L29" s="855"/>
      <c r="M29" s="857"/>
      <c r="N29" s="849"/>
      <c r="O29" s="856"/>
      <c r="P29" s="846"/>
      <c r="Q29" s="846"/>
      <c r="R29" s="846"/>
      <c r="S29" s="846"/>
      <c r="T29" s="846"/>
      <c r="U29" s="846"/>
      <c r="V29" s="846"/>
      <c r="W29" s="860"/>
      <c r="X29" s="860"/>
    </row>
    <row r="30" spans="1:24" ht="9.75" customHeight="1">
      <c r="A30" s="851"/>
      <c r="B30" s="858"/>
      <c r="C30" s="858"/>
      <c r="D30" s="858"/>
      <c r="E30" s="858"/>
      <c r="F30" s="853"/>
      <c r="G30" s="853"/>
      <c r="H30" s="853"/>
      <c r="I30" s="854"/>
      <c r="J30" s="859" t="s">
        <v>690</v>
      </c>
      <c r="K30" s="859"/>
      <c r="L30" s="859"/>
      <c r="M30" s="857"/>
      <c r="N30" s="849"/>
      <c r="O30" s="847"/>
      <c r="P30" s="846"/>
      <c r="Q30" s="846"/>
      <c r="R30" s="846"/>
      <c r="S30" s="846"/>
      <c r="T30" s="846"/>
      <c r="U30" s="846"/>
      <c r="V30" s="846"/>
      <c r="W30" s="850" t="s">
        <v>689</v>
      </c>
      <c r="X30" s="850"/>
    </row>
    <row r="31" spans="1:24" ht="9.75" customHeight="1">
      <c r="A31" s="851"/>
      <c r="B31" s="858"/>
      <c r="C31" s="858"/>
      <c r="D31" s="858"/>
      <c r="E31" s="858"/>
      <c r="F31" s="853"/>
      <c r="G31" s="853"/>
      <c r="H31" s="853"/>
      <c r="I31" s="854"/>
      <c r="J31" s="859"/>
      <c r="K31" s="859"/>
      <c r="L31" s="859"/>
      <c r="M31" s="847"/>
      <c r="N31" s="847"/>
      <c r="O31" s="847"/>
      <c r="P31" s="847"/>
      <c r="Q31" s="846"/>
      <c r="R31" s="846"/>
      <c r="S31" s="846"/>
      <c r="T31" s="846"/>
      <c r="U31" s="846"/>
      <c r="V31" s="846"/>
      <c r="W31" s="850"/>
      <c r="X31" s="850"/>
    </row>
    <row r="32" spans="1:24" ht="9.75" customHeight="1">
      <c r="A32" s="851"/>
      <c r="B32" s="858"/>
      <c r="C32" s="858"/>
      <c r="D32" s="858"/>
      <c r="E32" s="858"/>
      <c r="F32" s="853"/>
      <c r="G32" s="853"/>
      <c r="H32" s="853"/>
      <c r="I32" s="854"/>
      <c r="J32" s="859"/>
      <c r="K32" s="859"/>
      <c r="L32" s="859"/>
      <c r="M32" s="847"/>
      <c r="N32" s="847"/>
      <c r="O32" s="847"/>
      <c r="P32" s="847"/>
      <c r="Q32" s="846"/>
      <c r="R32" s="846"/>
      <c r="S32" s="846"/>
      <c r="T32" s="846"/>
      <c r="U32" s="846"/>
      <c r="V32" s="846"/>
      <c r="W32" s="850"/>
      <c r="X32" s="850"/>
    </row>
    <row r="33" spans="1:24" ht="9.75" customHeight="1">
      <c r="A33" s="851"/>
      <c r="B33" s="852"/>
      <c r="C33" s="852"/>
      <c r="D33" s="852"/>
      <c r="E33" s="852"/>
      <c r="F33" s="853"/>
      <c r="G33" s="853"/>
      <c r="H33" s="853"/>
      <c r="I33" s="854"/>
      <c r="J33" s="855" t="s">
        <v>689</v>
      </c>
      <c r="K33" s="855"/>
      <c r="L33" s="855"/>
      <c r="M33" s="856"/>
      <c r="N33" s="844"/>
      <c r="O33" s="845"/>
      <c r="P33" s="846"/>
      <c r="Q33" s="846"/>
      <c r="R33" s="846"/>
      <c r="S33" s="846"/>
      <c r="T33" s="846"/>
      <c r="U33" s="846"/>
      <c r="V33" s="846"/>
      <c r="W33" s="848" t="s">
        <v>689</v>
      </c>
      <c r="X33" s="848"/>
    </row>
    <row r="34" spans="1:24" ht="9.75" customHeight="1">
      <c r="A34" s="851"/>
      <c r="B34" s="852"/>
      <c r="C34" s="852"/>
      <c r="D34" s="852"/>
      <c r="E34" s="852"/>
      <c r="F34" s="853"/>
      <c r="G34" s="853"/>
      <c r="H34" s="853"/>
      <c r="I34" s="854"/>
      <c r="J34" s="855"/>
      <c r="K34" s="855"/>
      <c r="L34" s="855"/>
      <c r="M34" s="856"/>
      <c r="N34" s="844"/>
      <c r="O34" s="845"/>
      <c r="P34" s="845"/>
      <c r="Q34" s="846"/>
      <c r="R34" s="846"/>
      <c r="S34" s="846"/>
      <c r="T34" s="846"/>
      <c r="U34" s="846"/>
      <c r="V34" s="846"/>
      <c r="W34" s="848"/>
      <c r="X34" s="848"/>
    </row>
    <row r="35" spans="1:24" ht="9.75" customHeight="1">
      <c r="A35" s="851"/>
      <c r="B35" s="852"/>
      <c r="C35" s="852"/>
      <c r="D35" s="852"/>
      <c r="E35" s="852"/>
      <c r="F35" s="853"/>
      <c r="G35" s="853"/>
      <c r="H35" s="853"/>
      <c r="I35" s="854"/>
      <c r="J35" s="855"/>
      <c r="K35" s="855"/>
      <c r="L35" s="855"/>
      <c r="M35" s="857"/>
      <c r="N35" s="849"/>
      <c r="O35" s="845"/>
      <c r="P35" s="845"/>
      <c r="Q35" s="846"/>
      <c r="R35" s="846"/>
      <c r="S35" s="846"/>
      <c r="T35" s="846"/>
      <c r="U35" s="846"/>
      <c r="V35" s="846"/>
      <c r="W35" s="848"/>
      <c r="X35" s="848"/>
    </row>
    <row r="36" spans="1:24" ht="9.75" customHeight="1">
      <c r="A36" s="851"/>
      <c r="B36" s="858"/>
      <c r="C36" s="858"/>
      <c r="D36" s="858"/>
      <c r="E36" s="858"/>
      <c r="F36" s="853"/>
      <c r="G36" s="853"/>
      <c r="H36" s="853"/>
      <c r="I36" s="854"/>
      <c r="J36" s="859" t="s">
        <v>690</v>
      </c>
      <c r="K36" s="859"/>
      <c r="L36" s="859"/>
      <c r="M36" s="857"/>
      <c r="N36" s="849"/>
      <c r="O36" s="847"/>
      <c r="P36" s="846"/>
      <c r="Q36" s="846"/>
      <c r="R36" s="846"/>
      <c r="S36" s="846"/>
      <c r="T36" s="846"/>
      <c r="U36" s="846"/>
      <c r="V36" s="846"/>
      <c r="W36" s="850" t="s">
        <v>689</v>
      </c>
      <c r="X36" s="850"/>
    </row>
    <row r="37" spans="1:24" ht="9.75" customHeight="1">
      <c r="A37" s="851"/>
      <c r="B37" s="858"/>
      <c r="C37" s="858"/>
      <c r="D37" s="858"/>
      <c r="E37" s="858"/>
      <c r="F37" s="853"/>
      <c r="G37" s="853"/>
      <c r="H37" s="853"/>
      <c r="I37" s="854"/>
      <c r="J37" s="859"/>
      <c r="K37" s="859"/>
      <c r="L37" s="859"/>
      <c r="M37" s="847"/>
      <c r="N37" s="847"/>
      <c r="O37" s="847"/>
      <c r="P37" s="847"/>
      <c r="Q37" s="846"/>
      <c r="R37" s="846"/>
      <c r="S37" s="846"/>
      <c r="T37" s="846"/>
      <c r="U37" s="846"/>
      <c r="V37" s="846"/>
      <c r="W37" s="850"/>
      <c r="X37" s="850"/>
    </row>
    <row r="38" spans="1:24" ht="9.75" customHeight="1">
      <c r="A38" s="851"/>
      <c r="B38" s="858"/>
      <c r="C38" s="858"/>
      <c r="D38" s="858"/>
      <c r="E38" s="858"/>
      <c r="F38" s="853"/>
      <c r="G38" s="853"/>
      <c r="H38" s="853"/>
      <c r="I38" s="854"/>
      <c r="J38" s="859"/>
      <c r="K38" s="859"/>
      <c r="L38" s="859"/>
      <c r="M38" s="847"/>
      <c r="N38" s="847"/>
      <c r="O38" s="847"/>
      <c r="P38" s="847"/>
      <c r="Q38" s="846"/>
      <c r="R38" s="846"/>
      <c r="S38" s="846"/>
      <c r="T38" s="846"/>
      <c r="U38" s="846"/>
      <c r="V38" s="846"/>
      <c r="W38" s="850"/>
      <c r="X38" s="850"/>
    </row>
    <row r="39" spans="1:24" ht="9.75" customHeight="1">
      <c r="A39" s="851"/>
      <c r="B39" s="852"/>
      <c r="C39" s="852"/>
      <c r="D39" s="852"/>
      <c r="E39" s="852"/>
      <c r="F39" s="853"/>
      <c r="G39" s="853"/>
      <c r="H39" s="853"/>
      <c r="I39" s="854"/>
      <c r="J39" s="855" t="s">
        <v>689</v>
      </c>
      <c r="K39" s="855"/>
      <c r="L39" s="855"/>
      <c r="M39" s="856"/>
      <c r="N39" s="844"/>
      <c r="O39" s="856"/>
      <c r="P39" s="846"/>
      <c r="Q39" s="846"/>
      <c r="R39" s="846"/>
      <c r="S39" s="846"/>
      <c r="T39" s="846"/>
      <c r="U39" s="846"/>
      <c r="V39" s="846"/>
      <c r="W39" s="848" t="s">
        <v>689</v>
      </c>
      <c r="X39" s="848"/>
    </row>
    <row r="40" spans="1:24" ht="9.75" customHeight="1">
      <c r="A40" s="851"/>
      <c r="B40" s="852"/>
      <c r="C40" s="852"/>
      <c r="D40" s="852"/>
      <c r="E40" s="852"/>
      <c r="F40" s="853"/>
      <c r="G40" s="853"/>
      <c r="H40" s="853"/>
      <c r="I40" s="854"/>
      <c r="J40" s="855"/>
      <c r="K40" s="855"/>
      <c r="L40" s="855"/>
      <c r="M40" s="856"/>
      <c r="N40" s="844"/>
      <c r="O40" s="856"/>
      <c r="P40" s="856"/>
      <c r="Q40" s="846"/>
      <c r="R40" s="846"/>
      <c r="S40" s="846"/>
      <c r="T40" s="846"/>
      <c r="U40" s="846"/>
      <c r="V40" s="846"/>
      <c r="W40" s="848"/>
      <c r="X40" s="848"/>
    </row>
    <row r="41" spans="1:24" ht="9.75" customHeight="1">
      <c r="A41" s="851"/>
      <c r="B41" s="852"/>
      <c r="C41" s="852"/>
      <c r="D41" s="852"/>
      <c r="E41" s="852"/>
      <c r="F41" s="853"/>
      <c r="G41" s="853"/>
      <c r="H41" s="853"/>
      <c r="I41" s="854"/>
      <c r="J41" s="855"/>
      <c r="K41" s="855"/>
      <c r="L41" s="855"/>
      <c r="M41" s="857"/>
      <c r="N41" s="849"/>
      <c r="O41" s="856"/>
      <c r="P41" s="846"/>
      <c r="Q41" s="846"/>
      <c r="R41" s="846"/>
      <c r="S41" s="846"/>
      <c r="T41" s="846"/>
      <c r="U41" s="846"/>
      <c r="V41" s="846"/>
      <c r="W41" s="848"/>
      <c r="X41" s="848"/>
    </row>
    <row r="42" spans="1:24" ht="9.75" customHeight="1">
      <c r="A42" s="851"/>
      <c r="B42" s="858"/>
      <c r="C42" s="858"/>
      <c r="D42" s="858"/>
      <c r="E42" s="858"/>
      <c r="F42" s="853"/>
      <c r="G42" s="853"/>
      <c r="H42" s="853"/>
      <c r="I42" s="854"/>
      <c r="J42" s="859" t="s">
        <v>690</v>
      </c>
      <c r="K42" s="859"/>
      <c r="L42" s="859"/>
      <c r="M42" s="857"/>
      <c r="N42" s="849"/>
      <c r="O42" s="847"/>
      <c r="P42" s="846"/>
      <c r="Q42" s="846"/>
      <c r="R42" s="846"/>
      <c r="S42" s="846"/>
      <c r="T42" s="846"/>
      <c r="U42" s="846"/>
      <c r="V42" s="846"/>
      <c r="W42" s="850" t="s">
        <v>689</v>
      </c>
      <c r="X42" s="850"/>
    </row>
    <row r="43" spans="1:24" ht="9.75" customHeight="1">
      <c r="A43" s="851"/>
      <c r="B43" s="858"/>
      <c r="C43" s="858"/>
      <c r="D43" s="858"/>
      <c r="E43" s="858"/>
      <c r="F43" s="853"/>
      <c r="G43" s="853"/>
      <c r="H43" s="853"/>
      <c r="I43" s="854"/>
      <c r="J43" s="859"/>
      <c r="K43" s="859"/>
      <c r="L43" s="859"/>
      <c r="M43" s="847"/>
      <c r="N43" s="847"/>
      <c r="O43" s="847"/>
      <c r="P43" s="847"/>
      <c r="Q43" s="846"/>
      <c r="R43" s="846"/>
      <c r="S43" s="846"/>
      <c r="T43" s="846"/>
      <c r="U43" s="846"/>
      <c r="V43" s="846"/>
      <c r="W43" s="850"/>
      <c r="X43" s="850"/>
    </row>
    <row r="44" spans="1:24" ht="9.75" customHeight="1">
      <c r="A44" s="851"/>
      <c r="B44" s="858"/>
      <c r="C44" s="858"/>
      <c r="D44" s="858"/>
      <c r="E44" s="858"/>
      <c r="F44" s="853"/>
      <c r="G44" s="853"/>
      <c r="H44" s="853"/>
      <c r="I44" s="854"/>
      <c r="J44" s="859"/>
      <c r="K44" s="859"/>
      <c r="L44" s="859"/>
      <c r="M44" s="847"/>
      <c r="N44" s="847"/>
      <c r="O44" s="847"/>
      <c r="P44" s="847"/>
      <c r="Q44" s="846"/>
      <c r="R44" s="846"/>
      <c r="S44" s="846"/>
      <c r="T44" s="846"/>
      <c r="U44" s="846"/>
      <c r="V44" s="846"/>
      <c r="W44" s="850"/>
      <c r="X44" s="850"/>
    </row>
    <row r="45" spans="1:24" ht="9.75" customHeight="1">
      <c r="A45" s="851"/>
      <c r="B45" s="852"/>
      <c r="C45" s="852"/>
      <c r="D45" s="852"/>
      <c r="E45" s="852"/>
      <c r="F45" s="853"/>
      <c r="G45" s="853"/>
      <c r="H45" s="853"/>
      <c r="I45" s="854"/>
      <c r="J45" s="855" t="s">
        <v>689</v>
      </c>
      <c r="K45" s="855"/>
      <c r="L45" s="855"/>
      <c r="M45" s="856"/>
      <c r="N45" s="844"/>
      <c r="O45" s="856"/>
      <c r="P45" s="846"/>
      <c r="Q45" s="846"/>
      <c r="R45" s="846"/>
      <c r="S45" s="846"/>
      <c r="T45" s="846"/>
      <c r="U45" s="846"/>
      <c r="V45" s="846"/>
      <c r="W45" s="848" t="s">
        <v>689</v>
      </c>
      <c r="X45" s="848"/>
    </row>
    <row r="46" spans="1:24" ht="9.75" customHeight="1">
      <c r="A46" s="851"/>
      <c r="B46" s="852"/>
      <c r="C46" s="852"/>
      <c r="D46" s="852"/>
      <c r="E46" s="852"/>
      <c r="F46" s="853"/>
      <c r="G46" s="853"/>
      <c r="H46" s="853"/>
      <c r="I46" s="854"/>
      <c r="J46" s="855"/>
      <c r="K46" s="855"/>
      <c r="L46" s="855"/>
      <c r="M46" s="856"/>
      <c r="N46" s="844"/>
      <c r="O46" s="856"/>
      <c r="P46" s="856"/>
      <c r="Q46" s="846"/>
      <c r="R46" s="846"/>
      <c r="S46" s="846"/>
      <c r="T46" s="846"/>
      <c r="U46" s="846"/>
      <c r="V46" s="846"/>
      <c r="W46" s="848"/>
      <c r="X46" s="848"/>
    </row>
    <row r="47" spans="1:24" ht="9.75" customHeight="1">
      <c r="A47" s="851"/>
      <c r="B47" s="852"/>
      <c r="C47" s="852"/>
      <c r="D47" s="852"/>
      <c r="E47" s="852"/>
      <c r="F47" s="853"/>
      <c r="G47" s="853"/>
      <c r="H47" s="853"/>
      <c r="I47" s="854"/>
      <c r="J47" s="855"/>
      <c r="K47" s="855"/>
      <c r="L47" s="855"/>
      <c r="M47" s="857"/>
      <c r="N47" s="849"/>
      <c r="O47" s="856"/>
      <c r="P47" s="846"/>
      <c r="Q47" s="846"/>
      <c r="R47" s="846"/>
      <c r="S47" s="846"/>
      <c r="T47" s="846"/>
      <c r="U47" s="846"/>
      <c r="V47" s="846"/>
      <c r="W47" s="848"/>
      <c r="X47" s="848"/>
    </row>
    <row r="48" spans="1:24" ht="9.75" customHeight="1">
      <c r="A48" s="851"/>
      <c r="B48" s="858"/>
      <c r="C48" s="858"/>
      <c r="D48" s="858"/>
      <c r="E48" s="858"/>
      <c r="F48" s="853"/>
      <c r="G48" s="853"/>
      <c r="H48" s="853"/>
      <c r="I48" s="854"/>
      <c r="J48" s="859" t="s">
        <v>690</v>
      </c>
      <c r="K48" s="859"/>
      <c r="L48" s="859"/>
      <c r="M48" s="857"/>
      <c r="N48" s="849"/>
      <c r="O48" s="847"/>
      <c r="P48" s="846"/>
      <c r="Q48" s="846"/>
      <c r="R48" s="846"/>
      <c r="S48" s="846"/>
      <c r="T48" s="846"/>
      <c r="U48" s="846"/>
      <c r="V48" s="846"/>
      <c r="W48" s="850" t="s">
        <v>689</v>
      </c>
      <c r="X48" s="850"/>
    </row>
    <row r="49" spans="1:25" ht="9.75" customHeight="1">
      <c r="A49" s="851"/>
      <c r="B49" s="858"/>
      <c r="C49" s="858"/>
      <c r="D49" s="858"/>
      <c r="E49" s="858"/>
      <c r="F49" s="853"/>
      <c r="G49" s="853"/>
      <c r="H49" s="853"/>
      <c r="I49" s="854"/>
      <c r="J49" s="859"/>
      <c r="K49" s="859"/>
      <c r="L49" s="859"/>
      <c r="M49" s="847"/>
      <c r="N49" s="847"/>
      <c r="O49" s="847"/>
      <c r="P49" s="847"/>
      <c r="Q49" s="846"/>
      <c r="R49" s="846"/>
      <c r="S49" s="846"/>
      <c r="T49" s="846"/>
      <c r="U49" s="846"/>
      <c r="V49" s="846"/>
      <c r="W49" s="850"/>
      <c r="X49" s="850"/>
    </row>
    <row r="50" spans="1:25" ht="9.75" customHeight="1">
      <c r="A50" s="851"/>
      <c r="B50" s="858"/>
      <c r="C50" s="858"/>
      <c r="D50" s="858"/>
      <c r="E50" s="858"/>
      <c r="F50" s="853"/>
      <c r="G50" s="853"/>
      <c r="H50" s="853"/>
      <c r="I50" s="854"/>
      <c r="J50" s="859"/>
      <c r="K50" s="859"/>
      <c r="L50" s="859"/>
      <c r="M50" s="847"/>
      <c r="N50" s="847"/>
      <c r="O50" s="847"/>
      <c r="P50" s="847"/>
      <c r="Q50" s="846"/>
      <c r="R50" s="846"/>
      <c r="S50" s="846"/>
      <c r="T50" s="846"/>
      <c r="U50" s="846"/>
      <c r="V50" s="846"/>
      <c r="W50" s="850"/>
      <c r="X50" s="850"/>
    </row>
    <row r="51" spans="1:25" ht="9.75" customHeight="1">
      <c r="A51" s="851"/>
      <c r="B51" s="852"/>
      <c r="C51" s="852"/>
      <c r="D51" s="852"/>
      <c r="E51" s="852"/>
      <c r="F51" s="853"/>
      <c r="G51" s="853"/>
      <c r="H51" s="853"/>
      <c r="I51" s="854"/>
      <c r="J51" s="855" t="s">
        <v>689</v>
      </c>
      <c r="K51" s="855"/>
      <c r="L51" s="855"/>
      <c r="M51" s="856"/>
      <c r="N51" s="844"/>
      <c r="O51" s="845"/>
      <c r="P51" s="846"/>
      <c r="Q51" s="846"/>
      <c r="R51" s="846"/>
      <c r="S51" s="846"/>
      <c r="T51" s="846"/>
      <c r="U51" s="846"/>
      <c r="V51" s="846"/>
      <c r="W51" s="848" t="s">
        <v>689</v>
      </c>
      <c r="X51" s="848"/>
    </row>
    <row r="52" spans="1:25" ht="9.75" customHeight="1">
      <c r="A52" s="851"/>
      <c r="B52" s="852"/>
      <c r="C52" s="852"/>
      <c r="D52" s="852"/>
      <c r="E52" s="852"/>
      <c r="F52" s="853"/>
      <c r="G52" s="853"/>
      <c r="H52" s="853"/>
      <c r="I52" s="854"/>
      <c r="J52" s="855"/>
      <c r="K52" s="855"/>
      <c r="L52" s="855"/>
      <c r="M52" s="856"/>
      <c r="N52" s="844"/>
      <c r="O52" s="845"/>
      <c r="P52" s="845"/>
      <c r="Q52" s="846"/>
      <c r="R52" s="846"/>
      <c r="S52" s="846"/>
      <c r="T52" s="846"/>
      <c r="U52" s="846"/>
      <c r="V52" s="846"/>
      <c r="W52" s="848"/>
      <c r="X52" s="848"/>
    </row>
    <row r="53" spans="1:25" ht="9.75" customHeight="1">
      <c r="A53" s="851"/>
      <c r="B53" s="852"/>
      <c r="C53" s="852"/>
      <c r="D53" s="852"/>
      <c r="E53" s="852"/>
      <c r="F53" s="853"/>
      <c r="G53" s="853"/>
      <c r="H53" s="853"/>
      <c r="I53" s="854"/>
      <c r="J53" s="855"/>
      <c r="K53" s="855"/>
      <c r="L53" s="855"/>
      <c r="M53" s="857"/>
      <c r="N53" s="849"/>
      <c r="O53" s="845"/>
      <c r="P53" s="845"/>
      <c r="Q53" s="846"/>
      <c r="R53" s="846"/>
      <c r="S53" s="846"/>
      <c r="T53" s="846"/>
      <c r="U53" s="846"/>
      <c r="V53" s="846"/>
      <c r="W53" s="848"/>
      <c r="X53" s="848"/>
    </row>
    <row r="54" spans="1:25" ht="9.75" customHeight="1">
      <c r="A54" s="851"/>
      <c r="B54" s="858"/>
      <c r="C54" s="858"/>
      <c r="D54" s="858"/>
      <c r="E54" s="858"/>
      <c r="F54" s="853"/>
      <c r="G54" s="853"/>
      <c r="H54" s="853"/>
      <c r="I54" s="854"/>
      <c r="J54" s="859" t="s">
        <v>690</v>
      </c>
      <c r="K54" s="859"/>
      <c r="L54" s="859"/>
      <c r="M54" s="857"/>
      <c r="N54" s="849"/>
      <c r="O54" s="847"/>
      <c r="P54" s="846"/>
      <c r="Q54" s="846"/>
      <c r="R54" s="846"/>
      <c r="S54" s="846"/>
      <c r="T54" s="846"/>
      <c r="U54" s="846"/>
      <c r="V54" s="846"/>
      <c r="W54" s="850" t="s">
        <v>689</v>
      </c>
      <c r="X54" s="850"/>
    </row>
    <row r="55" spans="1:25" ht="9.75" customHeight="1">
      <c r="A55" s="851"/>
      <c r="B55" s="858"/>
      <c r="C55" s="858"/>
      <c r="D55" s="858"/>
      <c r="E55" s="858"/>
      <c r="F55" s="853"/>
      <c r="G55" s="853"/>
      <c r="H55" s="853"/>
      <c r="I55" s="854"/>
      <c r="J55" s="859"/>
      <c r="K55" s="859"/>
      <c r="L55" s="859"/>
      <c r="M55" s="847"/>
      <c r="N55" s="847"/>
      <c r="O55" s="847"/>
      <c r="P55" s="847"/>
      <c r="Q55" s="846"/>
      <c r="R55" s="846"/>
      <c r="S55" s="846"/>
      <c r="T55" s="846"/>
      <c r="U55" s="846"/>
      <c r="V55" s="846"/>
      <c r="W55" s="850"/>
      <c r="X55" s="850"/>
    </row>
    <row r="56" spans="1:25" ht="9.75" customHeight="1">
      <c r="A56" s="851"/>
      <c r="B56" s="858"/>
      <c r="C56" s="858"/>
      <c r="D56" s="858"/>
      <c r="E56" s="858"/>
      <c r="F56" s="853"/>
      <c r="G56" s="853"/>
      <c r="H56" s="853"/>
      <c r="I56" s="854"/>
      <c r="J56" s="859"/>
      <c r="K56" s="859"/>
      <c r="L56" s="859"/>
      <c r="M56" s="847"/>
      <c r="N56" s="847"/>
      <c r="O56" s="847"/>
      <c r="P56" s="847"/>
      <c r="Q56" s="846"/>
      <c r="R56" s="846"/>
      <c r="S56" s="846"/>
      <c r="T56" s="846"/>
      <c r="U56" s="846"/>
      <c r="V56" s="846"/>
      <c r="W56" s="850"/>
      <c r="X56" s="850"/>
    </row>
    <row r="57" spans="1:25" ht="9.75" customHeight="1">
      <c r="A57" s="851"/>
      <c r="B57" s="852"/>
      <c r="C57" s="852"/>
      <c r="D57" s="852"/>
      <c r="E57" s="852"/>
      <c r="F57" s="853"/>
      <c r="G57" s="853"/>
      <c r="H57" s="853"/>
      <c r="I57" s="854"/>
      <c r="J57" s="855" t="s">
        <v>689</v>
      </c>
      <c r="K57" s="855"/>
      <c r="L57" s="855"/>
      <c r="M57" s="856"/>
      <c r="N57" s="844"/>
      <c r="O57" s="845"/>
      <c r="P57" s="846"/>
      <c r="Q57" s="846"/>
      <c r="R57" s="846"/>
      <c r="S57" s="846"/>
      <c r="T57" s="846"/>
      <c r="U57" s="846"/>
      <c r="V57" s="846"/>
      <c r="W57" s="848" t="s">
        <v>689</v>
      </c>
      <c r="X57" s="848"/>
    </row>
    <row r="58" spans="1:25" ht="9.75" customHeight="1">
      <c r="A58" s="851"/>
      <c r="B58" s="852"/>
      <c r="C58" s="852"/>
      <c r="D58" s="852"/>
      <c r="E58" s="852"/>
      <c r="F58" s="853"/>
      <c r="G58" s="853"/>
      <c r="H58" s="853"/>
      <c r="I58" s="854"/>
      <c r="J58" s="855"/>
      <c r="K58" s="855"/>
      <c r="L58" s="855"/>
      <c r="M58" s="856"/>
      <c r="N58" s="844"/>
      <c r="O58" s="845"/>
      <c r="P58" s="845"/>
      <c r="Q58" s="846"/>
      <c r="R58" s="846"/>
      <c r="S58" s="846"/>
      <c r="T58" s="846"/>
      <c r="U58" s="846"/>
      <c r="V58" s="846"/>
      <c r="W58" s="848"/>
      <c r="X58" s="848"/>
    </row>
    <row r="59" spans="1:25" ht="9.75" customHeight="1">
      <c r="A59" s="851"/>
      <c r="B59" s="852"/>
      <c r="C59" s="852"/>
      <c r="D59" s="852"/>
      <c r="E59" s="852"/>
      <c r="F59" s="853"/>
      <c r="G59" s="853"/>
      <c r="H59" s="853"/>
      <c r="I59" s="854"/>
      <c r="J59" s="855"/>
      <c r="K59" s="855"/>
      <c r="L59" s="855"/>
      <c r="M59" s="857"/>
      <c r="N59" s="849"/>
      <c r="O59" s="845"/>
      <c r="P59" s="845"/>
      <c r="Q59" s="846"/>
      <c r="R59" s="846"/>
      <c r="S59" s="846"/>
      <c r="T59" s="846"/>
      <c r="U59" s="846"/>
      <c r="V59" s="846"/>
      <c r="W59" s="848"/>
      <c r="X59" s="848"/>
    </row>
    <row r="60" spans="1:25" ht="9.75" customHeight="1">
      <c r="A60" s="851"/>
      <c r="B60" s="858"/>
      <c r="C60" s="858"/>
      <c r="D60" s="858"/>
      <c r="E60" s="858"/>
      <c r="F60" s="853"/>
      <c r="G60" s="853"/>
      <c r="H60" s="853"/>
      <c r="I60" s="854"/>
      <c r="J60" s="859" t="s">
        <v>690</v>
      </c>
      <c r="K60" s="859"/>
      <c r="L60" s="859"/>
      <c r="M60" s="857"/>
      <c r="N60" s="849"/>
      <c r="O60" s="847"/>
      <c r="P60" s="846"/>
      <c r="Q60" s="846"/>
      <c r="R60" s="846"/>
      <c r="S60" s="846"/>
      <c r="T60" s="846"/>
      <c r="U60" s="846"/>
      <c r="V60" s="846"/>
      <c r="W60" s="850" t="s">
        <v>689</v>
      </c>
      <c r="X60" s="850"/>
    </row>
    <row r="61" spans="1:25" ht="9.75" customHeight="1">
      <c r="A61" s="851"/>
      <c r="B61" s="858"/>
      <c r="C61" s="858"/>
      <c r="D61" s="858"/>
      <c r="E61" s="858"/>
      <c r="F61" s="853"/>
      <c r="G61" s="853"/>
      <c r="H61" s="853"/>
      <c r="I61" s="854"/>
      <c r="J61" s="859"/>
      <c r="K61" s="859"/>
      <c r="L61" s="859"/>
      <c r="M61" s="847"/>
      <c r="N61" s="847"/>
      <c r="O61" s="847"/>
      <c r="P61" s="847"/>
      <c r="Q61" s="846"/>
      <c r="R61" s="846"/>
      <c r="S61" s="846"/>
      <c r="T61" s="846"/>
      <c r="U61" s="846"/>
      <c r="V61" s="846"/>
      <c r="W61" s="850"/>
      <c r="X61" s="850"/>
    </row>
    <row r="62" spans="1:25" ht="9.75" customHeight="1">
      <c r="A62" s="851"/>
      <c r="B62" s="858"/>
      <c r="C62" s="858"/>
      <c r="D62" s="858"/>
      <c r="E62" s="858"/>
      <c r="F62" s="853"/>
      <c r="G62" s="853"/>
      <c r="H62" s="853"/>
      <c r="I62" s="854"/>
      <c r="J62" s="859"/>
      <c r="K62" s="859"/>
      <c r="L62" s="859"/>
      <c r="M62" s="847"/>
      <c r="N62" s="847"/>
      <c r="O62" s="847"/>
      <c r="P62" s="847"/>
      <c r="Q62" s="846"/>
      <c r="R62" s="846"/>
      <c r="S62" s="846"/>
      <c r="T62" s="846"/>
      <c r="U62" s="846"/>
      <c r="V62" s="846"/>
      <c r="W62" s="850"/>
      <c r="X62" s="850"/>
    </row>
    <row r="63" spans="1:25" s="55" customFormat="1" ht="13.15" customHeight="1">
      <c r="A63" s="177" t="s">
        <v>691</v>
      </c>
      <c r="B63" s="177"/>
      <c r="C63" s="177"/>
      <c r="D63" s="177"/>
      <c r="E63" s="177"/>
      <c r="F63" s="177"/>
      <c r="G63" s="177"/>
      <c r="H63" s="177"/>
      <c r="I63" s="177"/>
      <c r="J63" s="177"/>
      <c r="K63" s="177"/>
      <c r="L63" s="177"/>
      <c r="M63" s="179"/>
      <c r="N63" s="179"/>
      <c r="O63" s="179"/>
      <c r="P63" s="179"/>
      <c r="Q63" s="350" t="s">
        <v>692</v>
      </c>
      <c r="R63" s="351"/>
      <c r="S63" s="351"/>
      <c r="T63" s="351"/>
      <c r="U63" s="351"/>
      <c r="V63" s="351"/>
      <c r="W63" s="351"/>
      <c r="X63" s="351"/>
      <c r="Y63" s="351"/>
    </row>
    <row r="64" spans="1:25" s="55" customFormat="1" ht="12">
      <c r="A64" s="177"/>
      <c r="B64" s="177"/>
      <c r="C64" s="177"/>
      <c r="D64" s="177"/>
      <c r="E64" s="177"/>
      <c r="F64" s="177"/>
      <c r="G64" s="177"/>
      <c r="H64" s="177"/>
      <c r="I64" s="177"/>
      <c r="J64" s="177"/>
      <c r="K64" s="177"/>
      <c r="L64" s="177"/>
      <c r="M64" s="179"/>
      <c r="N64" s="179"/>
      <c r="O64" s="179"/>
      <c r="P64" s="179"/>
      <c r="Q64" s="350" t="s">
        <v>693</v>
      </c>
      <c r="R64" s="351"/>
      <c r="S64" s="351"/>
      <c r="T64" s="351"/>
      <c r="U64" s="351"/>
      <c r="V64" s="351"/>
      <c r="W64" s="351"/>
      <c r="X64" s="351"/>
      <c r="Y64" s="351"/>
    </row>
    <row r="65" spans="1:25" s="55" customFormat="1" ht="13.15" customHeight="1">
      <c r="A65" s="177"/>
      <c r="B65" s="177" t="s">
        <v>694</v>
      </c>
      <c r="C65" s="177"/>
      <c r="D65" s="177"/>
      <c r="E65" s="177" t="s">
        <v>695</v>
      </c>
      <c r="F65" s="177"/>
      <c r="G65" s="177"/>
      <c r="H65" s="177"/>
      <c r="I65" s="177"/>
      <c r="J65" s="177"/>
      <c r="K65" s="177" t="s">
        <v>696</v>
      </c>
      <c r="L65" s="177"/>
      <c r="M65" s="842" t="s">
        <v>697</v>
      </c>
      <c r="N65" s="842"/>
      <c r="O65" s="180"/>
      <c r="P65" s="177"/>
      <c r="Q65" s="840" t="s">
        <v>698</v>
      </c>
      <c r="R65" s="840"/>
      <c r="S65" s="840"/>
      <c r="T65" s="840"/>
      <c r="U65" s="840"/>
      <c r="V65" s="840"/>
      <c r="W65" s="840"/>
      <c r="X65" s="840"/>
      <c r="Y65" s="840"/>
    </row>
    <row r="66" spans="1:25" s="55" customFormat="1" ht="14.25" customHeight="1">
      <c r="A66" s="177"/>
      <c r="B66" s="177"/>
      <c r="C66" s="177"/>
      <c r="D66" s="177"/>
      <c r="E66" s="177"/>
      <c r="F66" s="177"/>
      <c r="G66" s="177"/>
      <c r="H66" s="177"/>
      <c r="I66" s="177"/>
      <c r="J66" s="177"/>
      <c r="K66" s="177"/>
      <c r="L66" s="177"/>
      <c r="M66" s="177"/>
      <c r="N66" s="177"/>
      <c r="O66" s="177"/>
      <c r="P66" s="177"/>
      <c r="Q66" s="840"/>
      <c r="R66" s="840"/>
      <c r="S66" s="840"/>
      <c r="T66" s="840"/>
      <c r="U66" s="840"/>
      <c r="V66" s="840"/>
      <c r="W66" s="840"/>
      <c r="X66" s="840"/>
      <c r="Y66" s="840"/>
    </row>
    <row r="67" spans="1:25" s="55" customFormat="1" ht="12">
      <c r="A67" s="177"/>
      <c r="B67" s="177" t="s">
        <v>699</v>
      </c>
      <c r="C67" s="177"/>
      <c r="D67" s="177"/>
      <c r="E67" s="177" t="s">
        <v>700</v>
      </c>
      <c r="F67" s="177"/>
      <c r="G67" s="177"/>
      <c r="H67" s="177"/>
      <c r="I67" s="177" t="s">
        <v>701</v>
      </c>
      <c r="J67" s="177"/>
      <c r="K67" s="177"/>
      <c r="L67" s="177" t="s">
        <v>702</v>
      </c>
      <c r="M67" s="177"/>
      <c r="N67" s="177" t="s">
        <v>703</v>
      </c>
      <c r="O67" s="177"/>
      <c r="P67" s="177"/>
      <c r="Q67" s="840"/>
      <c r="R67" s="840"/>
      <c r="S67" s="840"/>
      <c r="T67" s="840"/>
      <c r="U67" s="840"/>
      <c r="V67" s="840"/>
      <c r="W67" s="840"/>
      <c r="X67" s="840"/>
      <c r="Y67" s="840"/>
    </row>
    <row r="68" spans="1:25" s="55" customFormat="1" ht="13.15" customHeight="1">
      <c r="A68" s="177"/>
      <c r="B68" s="177"/>
      <c r="C68" s="177"/>
      <c r="D68" s="177"/>
      <c r="E68" s="177"/>
      <c r="F68" s="177"/>
      <c r="G68" s="177"/>
      <c r="H68" s="177"/>
      <c r="I68" s="177"/>
      <c r="J68" s="177"/>
      <c r="K68" s="177"/>
      <c r="L68" s="177"/>
      <c r="M68" s="177"/>
      <c r="N68" s="177"/>
      <c r="O68" s="177"/>
      <c r="P68" s="177"/>
      <c r="Q68" s="840" t="s">
        <v>704</v>
      </c>
      <c r="R68" s="840"/>
      <c r="S68" s="840"/>
      <c r="T68" s="840"/>
      <c r="U68" s="840"/>
      <c r="V68" s="840"/>
      <c r="W68" s="840"/>
      <c r="X68" s="840"/>
      <c r="Y68" s="840"/>
    </row>
    <row r="69" spans="1:25" s="55" customFormat="1" ht="14.25" customHeight="1">
      <c r="A69" s="177"/>
      <c r="B69" s="843" t="s">
        <v>705</v>
      </c>
      <c r="C69" s="843"/>
      <c r="D69" s="843"/>
      <c r="E69" s="177"/>
      <c r="F69" s="843" t="s">
        <v>706</v>
      </c>
      <c r="G69" s="843"/>
      <c r="H69" s="843"/>
      <c r="I69" s="843"/>
      <c r="J69" s="843"/>
      <c r="K69" s="177"/>
      <c r="L69" s="843"/>
      <c r="M69" s="843"/>
      <c r="N69" s="177"/>
      <c r="O69" s="177"/>
      <c r="P69" s="177"/>
      <c r="Q69" s="840"/>
      <c r="R69" s="840"/>
      <c r="S69" s="840"/>
      <c r="T69" s="840"/>
      <c r="U69" s="840"/>
      <c r="V69" s="840"/>
      <c r="W69" s="840"/>
      <c r="X69" s="840"/>
      <c r="Y69" s="840"/>
    </row>
    <row r="70" spans="1:25" s="55" customFormat="1" ht="13.15" customHeight="1">
      <c r="A70" s="179"/>
      <c r="B70" s="843"/>
      <c r="C70" s="843"/>
      <c r="D70" s="843"/>
      <c r="E70" s="179"/>
      <c r="F70" s="843"/>
      <c r="G70" s="843"/>
      <c r="H70" s="843"/>
      <c r="I70" s="843"/>
      <c r="J70" s="843"/>
      <c r="K70" s="179"/>
      <c r="L70" s="843"/>
      <c r="M70" s="843"/>
      <c r="N70" s="179"/>
      <c r="O70" s="179"/>
      <c r="P70" s="177"/>
      <c r="Q70" s="840" t="s">
        <v>707</v>
      </c>
      <c r="R70" s="840"/>
      <c r="S70" s="840"/>
      <c r="T70" s="840"/>
      <c r="U70" s="840"/>
      <c r="V70" s="840"/>
      <c r="W70" s="840"/>
      <c r="X70" s="840"/>
      <c r="Y70" s="840"/>
    </row>
    <row r="71" spans="1:25" s="55" customFormat="1" ht="14.25" customHeight="1">
      <c r="A71" s="841" t="s">
        <v>708</v>
      </c>
      <c r="B71" s="841"/>
      <c r="C71" s="841"/>
      <c r="D71" s="841"/>
      <c r="E71" s="841"/>
      <c r="F71" s="841"/>
      <c r="G71" s="841"/>
      <c r="H71" s="841"/>
      <c r="I71" s="841"/>
      <c r="J71" s="841"/>
      <c r="K71" s="841"/>
      <c r="L71" s="841"/>
      <c r="M71" s="841"/>
      <c r="N71" s="841"/>
      <c r="O71" s="841"/>
      <c r="P71" s="841"/>
      <c r="Q71" s="840"/>
      <c r="R71" s="840"/>
      <c r="S71" s="840"/>
      <c r="T71" s="840"/>
      <c r="U71" s="840"/>
      <c r="V71" s="840"/>
      <c r="W71" s="840"/>
      <c r="X71" s="840"/>
      <c r="Y71" s="840"/>
    </row>
    <row r="72" spans="1:25" s="55" customFormat="1" ht="12">
      <c r="A72" s="841"/>
      <c r="B72" s="841"/>
      <c r="C72" s="841"/>
      <c r="D72" s="841"/>
      <c r="E72" s="841"/>
      <c r="F72" s="841"/>
      <c r="G72" s="841"/>
      <c r="H72" s="841"/>
      <c r="I72" s="841"/>
      <c r="J72" s="841"/>
      <c r="K72" s="841"/>
      <c r="L72" s="841"/>
      <c r="M72" s="841"/>
      <c r="N72" s="841"/>
      <c r="O72" s="841"/>
      <c r="P72" s="841"/>
      <c r="Q72" s="840"/>
      <c r="R72" s="840"/>
      <c r="S72" s="840"/>
      <c r="T72" s="840"/>
      <c r="U72" s="840"/>
      <c r="V72" s="840"/>
      <c r="W72" s="840"/>
      <c r="X72" s="840"/>
      <c r="Y72" s="840"/>
    </row>
    <row r="73" spans="1:25" ht="13.15" customHeight="1">
      <c r="A73" s="181"/>
      <c r="B73" s="181"/>
      <c r="C73" s="181"/>
      <c r="D73" s="181"/>
      <c r="E73" s="181"/>
      <c r="F73" s="181"/>
      <c r="G73" s="181"/>
      <c r="H73" s="181"/>
      <c r="I73" s="181"/>
      <c r="J73" s="181"/>
      <c r="K73" s="181"/>
      <c r="L73" s="181"/>
      <c r="M73" s="181"/>
      <c r="N73" s="181"/>
      <c r="O73" s="181"/>
      <c r="P73" s="181"/>
      <c r="Q73" s="840" t="s">
        <v>709</v>
      </c>
      <c r="R73" s="840"/>
      <c r="S73" s="840"/>
      <c r="T73" s="840"/>
      <c r="U73" s="840"/>
      <c r="V73" s="840"/>
      <c r="W73" s="840"/>
      <c r="X73" s="840"/>
      <c r="Y73" s="840"/>
    </row>
    <row r="74" spans="1:25" ht="14.25" customHeight="1">
      <c r="A74" s="177"/>
      <c r="B74" s="182"/>
      <c r="C74" s="182"/>
      <c r="D74" s="182"/>
      <c r="E74" s="182"/>
      <c r="F74" s="182"/>
      <c r="G74" s="182"/>
      <c r="H74" s="182"/>
      <c r="I74" s="182"/>
      <c r="J74" s="182"/>
      <c r="K74" s="182"/>
      <c r="L74" s="182"/>
      <c r="M74" s="181"/>
      <c r="N74" s="181"/>
      <c r="O74" s="181"/>
      <c r="P74" s="181"/>
      <c r="Q74" s="840"/>
      <c r="R74" s="840"/>
      <c r="S74" s="840"/>
      <c r="T74" s="840"/>
      <c r="U74" s="840"/>
      <c r="V74" s="840"/>
      <c r="W74" s="840"/>
      <c r="X74" s="840"/>
      <c r="Y74" s="840"/>
    </row>
    <row r="75" spans="1:25" ht="14.25" customHeight="1">
      <c r="A75" s="177"/>
      <c r="B75" s="182"/>
      <c r="C75" s="182"/>
      <c r="D75" s="182"/>
      <c r="E75" s="182"/>
      <c r="F75" s="182"/>
      <c r="G75" s="182"/>
      <c r="H75" s="182"/>
      <c r="I75" s="182"/>
      <c r="J75" s="182"/>
      <c r="K75" s="182"/>
      <c r="L75" s="182"/>
      <c r="M75" s="181"/>
      <c r="N75" s="181"/>
      <c r="O75" s="181"/>
      <c r="P75" s="181"/>
      <c r="Q75" s="840" t="s">
        <v>710</v>
      </c>
      <c r="R75" s="840"/>
      <c r="S75" s="840"/>
      <c r="T75" s="840"/>
      <c r="U75" s="840"/>
      <c r="V75" s="840"/>
      <c r="W75" s="840"/>
      <c r="X75" s="840"/>
      <c r="Y75" s="840"/>
    </row>
    <row r="76" spans="1:25" ht="14.25" customHeight="1">
      <c r="A76" s="177"/>
      <c r="B76" s="181"/>
      <c r="C76" s="181"/>
      <c r="D76" s="181"/>
      <c r="E76" s="181"/>
      <c r="F76" s="181"/>
      <c r="G76" s="181"/>
      <c r="H76" s="181"/>
      <c r="I76" s="181"/>
      <c r="J76" s="181"/>
      <c r="K76" s="181"/>
      <c r="L76" s="181"/>
      <c r="M76" s="181"/>
      <c r="N76" s="181"/>
      <c r="O76" s="182"/>
      <c r="P76" s="181"/>
      <c r="Q76" s="840"/>
      <c r="R76" s="840"/>
      <c r="S76" s="840"/>
      <c r="T76" s="840"/>
      <c r="U76" s="840"/>
      <c r="V76" s="840"/>
      <c r="W76" s="840"/>
      <c r="X76" s="840"/>
      <c r="Y76" s="840"/>
    </row>
    <row r="77" spans="1:25" ht="13.5" customHeight="1">
      <c r="A77" s="182"/>
      <c r="B77" s="182"/>
      <c r="C77" s="182"/>
      <c r="D77" s="182"/>
      <c r="E77" s="182"/>
      <c r="F77" s="182"/>
      <c r="G77" s="182"/>
      <c r="H77" s="182"/>
      <c r="I77" s="182"/>
      <c r="J77" s="182"/>
      <c r="K77" s="182"/>
      <c r="L77" s="182"/>
      <c r="M77" s="181"/>
      <c r="N77" s="181"/>
      <c r="O77" s="182"/>
      <c r="P77" s="181"/>
      <c r="Q77" s="840" t="s">
        <v>711</v>
      </c>
      <c r="R77" s="840"/>
      <c r="S77" s="840"/>
      <c r="T77" s="840"/>
      <c r="U77" s="840"/>
      <c r="V77" s="840"/>
      <c r="W77" s="840"/>
      <c r="X77" s="840"/>
      <c r="Y77" s="840"/>
    </row>
    <row r="78" spans="1:25">
      <c r="Q78" s="840"/>
      <c r="R78" s="840"/>
      <c r="S78" s="840"/>
      <c r="T78" s="840"/>
      <c r="U78" s="840"/>
      <c r="V78" s="840"/>
      <c r="W78" s="840"/>
      <c r="X78" s="840"/>
      <c r="Y78" s="840"/>
    </row>
    <row r="79" spans="1:25">
      <c r="Q79" s="840" t="s">
        <v>712</v>
      </c>
      <c r="R79" s="840"/>
      <c r="S79" s="840"/>
      <c r="T79" s="840"/>
      <c r="U79" s="840"/>
      <c r="V79" s="840"/>
      <c r="W79" s="840"/>
      <c r="X79" s="840"/>
      <c r="Y79" s="840"/>
    </row>
  </sheetData>
  <sheetProtection selectLockedCells="1" selectUnlockedCells="1"/>
  <mergeCells count="205">
    <mergeCell ref="M1:S1"/>
    <mergeCell ref="M2:S2"/>
    <mergeCell ref="V2:V3"/>
    <mergeCell ref="W2:X3"/>
    <mergeCell ref="A3:C3"/>
    <mergeCell ref="D3:I3"/>
    <mergeCell ref="K3:M7"/>
    <mergeCell ref="A4:C4"/>
    <mergeCell ref="D4:I4"/>
    <mergeCell ref="V4:X4"/>
    <mergeCell ref="P6:S6"/>
    <mergeCell ref="W6:X6"/>
    <mergeCell ref="A9:A14"/>
    <mergeCell ref="B9:E11"/>
    <mergeCell ref="F9:H14"/>
    <mergeCell ref="I9:I14"/>
    <mergeCell ref="J9:L11"/>
    <mergeCell ref="M9:N10"/>
    <mergeCell ref="O9:O11"/>
    <mergeCell ref="P9:V11"/>
    <mergeCell ref="W9:X11"/>
    <mergeCell ref="M11:N12"/>
    <mergeCell ref="B12:E14"/>
    <mergeCell ref="J12:L14"/>
    <mergeCell ref="O12:O14"/>
    <mergeCell ref="P12:P14"/>
    <mergeCell ref="Q12:U14"/>
    <mergeCell ref="V12:V14"/>
    <mergeCell ref="W12:X14"/>
    <mergeCell ref="M13:N14"/>
    <mergeCell ref="A15:A20"/>
    <mergeCell ref="B15:E17"/>
    <mergeCell ref="F15:H20"/>
    <mergeCell ref="I15:I20"/>
    <mergeCell ref="J15:L17"/>
    <mergeCell ref="M15:M16"/>
    <mergeCell ref="M17:M18"/>
    <mergeCell ref="B18:E20"/>
    <mergeCell ref="J18:L20"/>
    <mergeCell ref="M19:M20"/>
    <mergeCell ref="N15:N16"/>
    <mergeCell ref="O15:O17"/>
    <mergeCell ref="P15:P20"/>
    <mergeCell ref="Q15:U20"/>
    <mergeCell ref="V15:V20"/>
    <mergeCell ref="W15:X17"/>
    <mergeCell ref="N17:N18"/>
    <mergeCell ref="O18:O20"/>
    <mergeCell ref="W18:X20"/>
    <mergeCell ref="N19:N20"/>
    <mergeCell ref="A21:A26"/>
    <mergeCell ref="B21:E23"/>
    <mergeCell ref="F21:H26"/>
    <mergeCell ref="I21:I26"/>
    <mergeCell ref="J21:L23"/>
    <mergeCell ref="M21:M22"/>
    <mergeCell ref="M23:M24"/>
    <mergeCell ref="B24:E26"/>
    <mergeCell ref="J24:L26"/>
    <mergeCell ref="M25:M26"/>
    <mergeCell ref="N21:N22"/>
    <mergeCell ref="O21:O23"/>
    <mergeCell ref="P21:P26"/>
    <mergeCell ref="Q21:U26"/>
    <mergeCell ref="V21:V26"/>
    <mergeCell ref="W21:X23"/>
    <mergeCell ref="N23:N24"/>
    <mergeCell ref="O24:O26"/>
    <mergeCell ref="W24:X26"/>
    <mergeCell ref="N25:N26"/>
    <mergeCell ref="A27:A32"/>
    <mergeCell ref="B27:E29"/>
    <mergeCell ref="F27:H32"/>
    <mergeCell ref="I27:I32"/>
    <mergeCell ref="J27:L29"/>
    <mergeCell ref="M27:M28"/>
    <mergeCell ref="M29:M30"/>
    <mergeCell ref="B30:E32"/>
    <mergeCell ref="J30:L32"/>
    <mergeCell ref="M31:M32"/>
    <mergeCell ref="N27:N28"/>
    <mergeCell ref="O27:O29"/>
    <mergeCell ref="P27:P32"/>
    <mergeCell ref="Q27:U32"/>
    <mergeCell ref="V27:V32"/>
    <mergeCell ref="W27:X29"/>
    <mergeCell ref="N29:N30"/>
    <mergeCell ref="O30:O32"/>
    <mergeCell ref="W30:X32"/>
    <mergeCell ref="N31:N32"/>
    <mergeCell ref="A33:A38"/>
    <mergeCell ref="B33:E35"/>
    <mergeCell ref="F33:H38"/>
    <mergeCell ref="I33:I38"/>
    <mergeCell ref="J33:L35"/>
    <mergeCell ref="M33:M34"/>
    <mergeCell ref="M35:M36"/>
    <mergeCell ref="B36:E38"/>
    <mergeCell ref="J36:L38"/>
    <mergeCell ref="M37:M38"/>
    <mergeCell ref="N33:N34"/>
    <mergeCell ref="O33:O35"/>
    <mergeCell ref="P33:P38"/>
    <mergeCell ref="Q33:U38"/>
    <mergeCell ref="V33:V38"/>
    <mergeCell ref="W33:X35"/>
    <mergeCell ref="N35:N36"/>
    <mergeCell ref="O36:O38"/>
    <mergeCell ref="W36:X38"/>
    <mergeCell ref="N37:N38"/>
    <mergeCell ref="A39:A44"/>
    <mergeCell ref="B39:E41"/>
    <mergeCell ref="F39:H44"/>
    <mergeCell ref="I39:I44"/>
    <mergeCell ref="J39:L41"/>
    <mergeCell ref="M39:M40"/>
    <mergeCell ref="M41:M42"/>
    <mergeCell ref="B42:E44"/>
    <mergeCell ref="J42:L44"/>
    <mergeCell ref="M43:M44"/>
    <mergeCell ref="N39:N40"/>
    <mergeCell ref="O39:O41"/>
    <mergeCell ref="P39:P44"/>
    <mergeCell ref="Q39:U44"/>
    <mergeCell ref="V39:V44"/>
    <mergeCell ref="W39:X41"/>
    <mergeCell ref="N41:N42"/>
    <mergeCell ref="O42:O44"/>
    <mergeCell ref="W42:X44"/>
    <mergeCell ref="N43:N44"/>
    <mergeCell ref="A45:A50"/>
    <mergeCell ref="B45:E47"/>
    <mergeCell ref="F45:H50"/>
    <mergeCell ref="I45:I50"/>
    <mergeCell ref="J45:L47"/>
    <mergeCell ref="M45:M46"/>
    <mergeCell ref="M47:M48"/>
    <mergeCell ref="B48:E50"/>
    <mergeCell ref="J48:L50"/>
    <mergeCell ref="M49:M50"/>
    <mergeCell ref="N45:N46"/>
    <mergeCell ref="O45:O47"/>
    <mergeCell ref="P45:P50"/>
    <mergeCell ref="Q45:U50"/>
    <mergeCell ref="V45:V50"/>
    <mergeCell ref="W45:X47"/>
    <mergeCell ref="N47:N48"/>
    <mergeCell ref="O48:O50"/>
    <mergeCell ref="W48:X50"/>
    <mergeCell ref="N49:N50"/>
    <mergeCell ref="A51:A56"/>
    <mergeCell ref="B51:E53"/>
    <mergeCell ref="F51:H56"/>
    <mergeCell ref="I51:I56"/>
    <mergeCell ref="J51:L53"/>
    <mergeCell ref="M51:M52"/>
    <mergeCell ref="M53:M54"/>
    <mergeCell ref="B54:E56"/>
    <mergeCell ref="J54:L56"/>
    <mergeCell ref="M55:M56"/>
    <mergeCell ref="N51:N52"/>
    <mergeCell ref="O51:O53"/>
    <mergeCell ref="P51:P56"/>
    <mergeCell ref="Q51:U56"/>
    <mergeCell ref="V51:V56"/>
    <mergeCell ref="W51:X53"/>
    <mergeCell ref="N53:N54"/>
    <mergeCell ref="O54:O56"/>
    <mergeCell ref="W54:X56"/>
    <mergeCell ref="N55:N56"/>
    <mergeCell ref="A57:A62"/>
    <mergeCell ref="B57:E59"/>
    <mergeCell ref="F57:H62"/>
    <mergeCell ref="I57:I62"/>
    <mergeCell ref="J57:L59"/>
    <mergeCell ref="M57:M58"/>
    <mergeCell ref="M59:M60"/>
    <mergeCell ref="B60:E62"/>
    <mergeCell ref="J60:L62"/>
    <mergeCell ref="M61:M62"/>
    <mergeCell ref="N57:N58"/>
    <mergeCell ref="Q65:Y67"/>
    <mergeCell ref="Q68:Y69"/>
    <mergeCell ref="Q70:Y72"/>
    <mergeCell ref="O57:O59"/>
    <mergeCell ref="P57:P62"/>
    <mergeCell ref="Q57:U62"/>
    <mergeCell ref="V57:V62"/>
    <mergeCell ref="W57:X59"/>
    <mergeCell ref="N59:N60"/>
    <mergeCell ref="O60:O62"/>
    <mergeCell ref="W60:X62"/>
    <mergeCell ref="N61:N62"/>
    <mergeCell ref="Q77:Y78"/>
    <mergeCell ref="Q79:Y79"/>
    <mergeCell ref="A71:P72"/>
    <mergeCell ref="Q73:Y74"/>
    <mergeCell ref="Q75:Y76"/>
    <mergeCell ref="M65:N65"/>
    <mergeCell ref="B69:D69"/>
    <mergeCell ref="F69:J69"/>
    <mergeCell ref="L69:M69"/>
    <mergeCell ref="B70:D70"/>
    <mergeCell ref="F70:J70"/>
    <mergeCell ref="L70:M70"/>
  </mergeCells>
  <phoneticPr fontId="27"/>
  <hyperlinks>
    <hyperlink ref="AC2" location="提出書類!R115" display="提出書類!R115" xr:uid="{0838FE68-933C-4FAC-83A7-05699DB7675E}"/>
  </hyperlinks>
  <pageMargins left="0.70833333333333337" right="0.51180555555555551" top="0.55138888888888893" bottom="0.55138888888888893" header="0.51180555555555551" footer="0.51180555555555551"/>
  <pageSetup paperSize="8" scale="93" orientation="landscape"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2772D-2F64-4680-86F8-4CE7875453B5}">
  <sheetPr>
    <tabColor theme="9" tint="0.79998168889431442"/>
  </sheetPr>
  <dimension ref="A1:T43"/>
  <sheetViews>
    <sheetView zoomScaleNormal="100" workbookViewId="0">
      <selection sqref="A1:C1"/>
    </sheetView>
  </sheetViews>
  <sheetFormatPr defaultColWidth="4.5" defaultRowHeight="13.5"/>
  <cols>
    <col min="1" max="2" width="4.5" style="39"/>
    <col min="3" max="16384" width="4.5" style="40"/>
  </cols>
  <sheetData>
    <row r="1" spans="1:20" ht="18" customHeight="1">
      <c r="A1" s="587" t="s">
        <v>713</v>
      </c>
      <c r="B1" s="587"/>
      <c r="C1" s="587"/>
      <c r="D1" s="45"/>
    </row>
    <row r="2" spans="1:20" ht="18" customHeight="1">
      <c r="A2"/>
      <c r="B2"/>
      <c r="M2" s="891" t="s">
        <v>273</v>
      </c>
      <c r="N2" s="891"/>
      <c r="O2" s="891"/>
      <c r="P2" s="891"/>
      <c r="Q2" s="891"/>
      <c r="R2" s="49"/>
      <c r="T2" s="30" t="s">
        <v>492</v>
      </c>
    </row>
    <row r="3" spans="1:20" ht="14.25">
      <c r="A3"/>
      <c r="B3"/>
    </row>
    <row r="4" spans="1:20" ht="18" customHeight="1">
      <c r="A4" s="590" t="s">
        <v>714</v>
      </c>
      <c r="B4" s="590"/>
      <c r="C4" s="590"/>
      <c r="D4" s="590"/>
      <c r="E4" s="590"/>
      <c r="F4" s="590"/>
      <c r="G4" s="590"/>
      <c r="H4" s="590"/>
      <c r="I4" s="40" t="s">
        <v>252</v>
      </c>
    </row>
    <row r="5" spans="1:20" ht="14.25">
      <c r="A5"/>
      <c r="B5"/>
    </row>
    <row r="6" spans="1:20" ht="18" customHeight="1">
      <c r="A6"/>
      <c r="B6"/>
      <c r="E6" s="45"/>
      <c r="F6" s="815" t="s">
        <v>715</v>
      </c>
      <c r="G6" s="815"/>
      <c r="H6" s="815"/>
      <c r="I6" s="815"/>
      <c r="J6" s="815"/>
      <c r="K6" s="890" t="str">
        <f>記入!B17</f>
        <v>佐倉市〇〇町１－２</v>
      </c>
      <c r="L6" s="890"/>
      <c r="M6" s="890"/>
      <c r="N6" s="890"/>
      <c r="O6" s="890"/>
      <c r="P6" s="890"/>
      <c r="Q6" s="890"/>
      <c r="R6" s="49"/>
    </row>
    <row r="7" spans="1:20" ht="18" customHeight="1">
      <c r="A7"/>
      <c r="B7"/>
      <c r="F7" s="587" t="s">
        <v>238</v>
      </c>
      <c r="G7" s="587"/>
      <c r="H7" s="587"/>
      <c r="I7" s="587"/>
      <c r="J7" s="587"/>
      <c r="K7" s="890" t="str">
        <f>記入!B13</f>
        <v>佐倉建設株式会社</v>
      </c>
      <c r="L7" s="890"/>
      <c r="M7" s="890"/>
      <c r="N7" s="890"/>
      <c r="O7" s="890"/>
      <c r="P7" s="890"/>
      <c r="Q7" s="890"/>
      <c r="R7" s="49"/>
    </row>
    <row r="8" spans="1:20" ht="18" customHeight="1">
      <c r="A8"/>
      <c r="B8"/>
      <c r="F8" s="587" t="s">
        <v>253</v>
      </c>
      <c r="G8" s="587"/>
      <c r="H8" s="587"/>
      <c r="I8" s="587"/>
      <c r="J8" s="587"/>
      <c r="K8" s="663" t="str">
        <f>記入!B15</f>
        <v>代表取締役　佐倉　太郎</v>
      </c>
      <c r="L8" s="663"/>
      <c r="M8" s="663"/>
      <c r="N8" s="663"/>
      <c r="O8" s="663"/>
      <c r="P8" s="663"/>
    </row>
    <row r="9" spans="1:20" ht="18" customHeight="1">
      <c r="A9"/>
      <c r="B9"/>
      <c r="H9" s="45"/>
      <c r="I9" s="45"/>
      <c r="J9" s="45"/>
    </row>
    <row r="10" spans="1:20" ht="14.25">
      <c r="A10"/>
      <c r="B10"/>
    </row>
    <row r="11" spans="1:20" ht="18" customHeight="1">
      <c r="A11"/>
      <c r="B11" s="673" t="s">
        <v>716</v>
      </c>
      <c r="C11" s="673"/>
      <c r="D11" s="673"/>
      <c r="E11" s="673"/>
      <c r="F11" s="673"/>
      <c r="G11" s="673"/>
      <c r="H11" s="673"/>
      <c r="I11" s="673"/>
      <c r="J11" s="673"/>
      <c r="K11" s="673"/>
      <c r="L11" s="673"/>
      <c r="M11" s="673"/>
      <c r="N11" s="673"/>
      <c r="O11" s="673"/>
      <c r="P11" s="673"/>
      <c r="Q11" s="673"/>
    </row>
    <row r="12" spans="1:20" ht="18" customHeight="1">
      <c r="A12"/>
      <c r="B12" s="673"/>
      <c r="C12" s="673"/>
      <c r="D12" s="673"/>
      <c r="E12" s="673"/>
      <c r="F12" s="673"/>
      <c r="G12" s="673"/>
      <c r="H12" s="673"/>
      <c r="I12" s="673"/>
      <c r="J12" s="673"/>
      <c r="K12" s="673"/>
      <c r="L12" s="673"/>
      <c r="M12" s="673"/>
      <c r="N12" s="673"/>
      <c r="O12" s="673"/>
      <c r="P12" s="673"/>
      <c r="Q12" s="673"/>
    </row>
    <row r="13" spans="1:20" ht="15" thickBot="1">
      <c r="A13"/>
      <c r="B13"/>
    </row>
    <row r="14" spans="1:20" ht="18" customHeight="1" thickBot="1">
      <c r="A14"/>
      <c r="B14" s="765" t="s">
        <v>522</v>
      </c>
      <c r="C14" s="765"/>
      <c r="D14" s="765"/>
      <c r="E14" s="765"/>
      <c r="F14" s="765"/>
      <c r="G14" s="697" t="str">
        <f>記入!B25</f>
        <v>佐倉市〇〇施設新築工事</v>
      </c>
      <c r="H14" s="697"/>
      <c r="I14" s="697"/>
      <c r="J14" s="697"/>
      <c r="K14" s="697"/>
      <c r="L14" s="697"/>
      <c r="M14" s="697"/>
      <c r="N14" s="697"/>
      <c r="O14" s="697"/>
      <c r="P14" s="697"/>
      <c r="Q14" s="697"/>
    </row>
    <row r="15" spans="1:20" ht="18" customHeight="1">
      <c r="A15"/>
      <c r="B15" s="765"/>
      <c r="C15" s="765"/>
      <c r="D15" s="765"/>
      <c r="E15" s="765"/>
      <c r="F15" s="765"/>
      <c r="G15" s="697"/>
      <c r="H15" s="697"/>
      <c r="I15" s="697"/>
      <c r="J15" s="697"/>
      <c r="K15" s="697"/>
      <c r="L15" s="697"/>
      <c r="M15" s="697"/>
      <c r="N15" s="697"/>
      <c r="O15" s="697"/>
      <c r="P15" s="697"/>
      <c r="Q15" s="697"/>
    </row>
    <row r="16" spans="1:20" ht="18" customHeight="1" thickBot="1">
      <c r="A16"/>
      <c r="B16" s="882" t="s">
        <v>364</v>
      </c>
      <c r="C16" s="882"/>
      <c r="D16" s="882"/>
      <c r="E16" s="882"/>
      <c r="F16" s="882"/>
      <c r="G16" s="887">
        <f>記入!B31</f>
        <v>46174</v>
      </c>
      <c r="H16" s="887"/>
      <c r="I16" s="887"/>
      <c r="J16" s="887"/>
      <c r="K16" s="887"/>
      <c r="L16" s="888" t="s">
        <v>182</v>
      </c>
      <c r="M16" s="889">
        <f>記入!D31</f>
        <v>46377</v>
      </c>
      <c r="N16" s="889"/>
      <c r="O16" s="889"/>
      <c r="P16" s="889"/>
      <c r="Q16" s="889"/>
    </row>
    <row r="17" spans="1:17" ht="18" customHeight="1" thickBot="1">
      <c r="A17"/>
      <c r="B17" s="882"/>
      <c r="C17" s="882"/>
      <c r="D17" s="882"/>
      <c r="E17" s="882"/>
      <c r="F17" s="882"/>
      <c r="G17" s="887"/>
      <c r="H17" s="887"/>
      <c r="I17" s="887"/>
      <c r="J17" s="887"/>
      <c r="K17" s="887"/>
      <c r="L17" s="888"/>
      <c r="M17" s="889"/>
      <c r="N17" s="889"/>
      <c r="O17" s="889"/>
      <c r="P17" s="889"/>
      <c r="Q17" s="889"/>
    </row>
    <row r="18" spans="1:17" ht="14.25">
      <c r="A18"/>
      <c r="B18"/>
    </row>
    <row r="19" spans="1:17" ht="18" customHeight="1">
      <c r="A19"/>
      <c r="B19" s="809" t="s">
        <v>717</v>
      </c>
      <c r="C19" s="809"/>
      <c r="D19" s="809"/>
      <c r="E19" s="809"/>
      <c r="F19" s="809"/>
      <c r="G19" s="809"/>
      <c r="H19" s="809"/>
      <c r="I19" s="809"/>
      <c r="J19" s="809"/>
      <c r="K19" s="809"/>
      <c r="L19" s="809"/>
      <c r="M19" s="809"/>
      <c r="N19" s="809"/>
      <c r="O19" s="809"/>
      <c r="P19" s="809"/>
      <c r="Q19" s="809"/>
    </row>
    <row r="20" spans="1:17" ht="18" customHeight="1">
      <c r="A20"/>
      <c r="B20" s="809"/>
      <c r="C20" s="809"/>
      <c r="D20" s="809"/>
      <c r="E20" s="809"/>
      <c r="F20" s="809"/>
      <c r="G20" s="809"/>
      <c r="H20" s="809"/>
      <c r="I20" s="809"/>
      <c r="J20" s="809"/>
      <c r="K20" s="809"/>
      <c r="L20" s="809"/>
      <c r="M20" s="809"/>
      <c r="N20" s="809"/>
      <c r="O20" s="809"/>
      <c r="P20" s="809"/>
      <c r="Q20" s="809"/>
    </row>
    <row r="21" spans="1:17" ht="18" customHeight="1">
      <c r="A21"/>
      <c r="B21" s="809"/>
      <c r="C21" s="809"/>
      <c r="D21" s="809"/>
      <c r="E21" s="809"/>
      <c r="F21" s="809"/>
      <c r="G21" s="809"/>
      <c r="H21" s="809"/>
      <c r="I21" s="809"/>
      <c r="J21" s="809"/>
      <c r="K21" s="809"/>
      <c r="L21" s="809"/>
      <c r="M21" s="809"/>
      <c r="N21" s="809"/>
      <c r="O21" s="809"/>
      <c r="P21" s="809"/>
      <c r="Q21" s="809"/>
    </row>
    <row r="22" spans="1:17" ht="18" customHeight="1">
      <c r="A22"/>
      <c r="B22" s="809"/>
      <c r="C22" s="809"/>
      <c r="D22" s="809"/>
      <c r="E22" s="809"/>
      <c r="F22" s="809"/>
      <c r="G22" s="809"/>
      <c r="H22" s="809"/>
      <c r="I22" s="809"/>
      <c r="J22" s="809"/>
      <c r="K22" s="809"/>
      <c r="L22" s="809"/>
      <c r="M22" s="809"/>
      <c r="N22" s="809"/>
      <c r="O22" s="809"/>
      <c r="P22" s="809"/>
      <c r="Q22" s="809"/>
    </row>
    <row r="23" spans="1:17" ht="14.25">
      <c r="A23"/>
      <c r="B23"/>
    </row>
    <row r="24" spans="1:17" ht="18" customHeight="1">
      <c r="A24" s="39" t="s">
        <v>718</v>
      </c>
      <c r="B24" s="352" t="s">
        <v>719</v>
      </c>
    </row>
    <row r="25" spans="1:17" ht="18" customHeight="1">
      <c r="A25"/>
      <c r="B25" s="810" t="s">
        <v>720</v>
      </c>
      <c r="C25" s="810"/>
      <c r="D25" s="810"/>
      <c r="E25" s="810"/>
      <c r="F25" s="810"/>
      <c r="G25" s="713" t="str">
        <f>記入!B13</f>
        <v>佐倉建設株式会社</v>
      </c>
      <c r="H25" s="713"/>
      <c r="I25" s="713"/>
      <c r="J25" s="713"/>
      <c r="K25" s="713"/>
      <c r="L25" s="713"/>
      <c r="M25" s="713"/>
      <c r="N25" s="713"/>
      <c r="O25" s="713"/>
      <c r="P25" s="713"/>
      <c r="Q25" s="713"/>
    </row>
    <row r="26" spans="1:17" ht="18" customHeight="1">
      <c r="A26"/>
      <c r="B26" s="810"/>
      <c r="C26" s="810"/>
      <c r="D26" s="810"/>
      <c r="E26" s="810"/>
      <c r="F26" s="810"/>
      <c r="G26" s="713"/>
      <c r="H26" s="713"/>
      <c r="I26" s="713"/>
      <c r="J26" s="713"/>
      <c r="K26" s="713"/>
      <c r="L26" s="713"/>
      <c r="M26" s="713"/>
      <c r="N26" s="713"/>
      <c r="O26" s="713"/>
      <c r="P26" s="713"/>
      <c r="Q26" s="713"/>
    </row>
    <row r="27" spans="1:17" ht="18" customHeight="1">
      <c r="A27"/>
      <c r="B27" s="810"/>
      <c r="C27" s="810"/>
      <c r="D27" s="810"/>
      <c r="E27" s="810"/>
      <c r="F27" s="810"/>
      <c r="G27" s="713"/>
      <c r="H27" s="713"/>
      <c r="I27" s="713"/>
      <c r="J27" s="713"/>
      <c r="K27" s="713"/>
      <c r="L27" s="713"/>
      <c r="M27" s="713"/>
      <c r="N27" s="713"/>
      <c r="O27" s="713"/>
      <c r="P27" s="713"/>
      <c r="Q27" s="713"/>
    </row>
    <row r="28" spans="1:17" ht="14.25">
      <c r="A28"/>
      <c r="B28"/>
    </row>
    <row r="29" spans="1:17" ht="18" customHeight="1">
      <c r="A29" s="39" t="s">
        <v>721</v>
      </c>
      <c r="B29" s="884" t="s">
        <v>722</v>
      </c>
      <c r="C29" s="884"/>
      <c r="D29" s="884"/>
      <c r="E29" s="884"/>
      <c r="F29" s="884"/>
      <c r="G29" s="884"/>
      <c r="H29" s="884"/>
      <c r="I29" s="884"/>
      <c r="J29" s="884"/>
      <c r="K29" s="884"/>
      <c r="L29" s="884"/>
      <c r="M29" s="884"/>
      <c r="N29" s="884"/>
      <c r="O29" s="884"/>
      <c r="P29" s="884"/>
      <c r="Q29" s="884"/>
    </row>
    <row r="30" spans="1:17" ht="18" customHeight="1">
      <c r="A30" s="885"/>
      <c r="B30" s="884"/>
      <c r="C30" s="884"/>
      <c r="D30" s="884"/>
      <c r="E30" s="884"/>
      <c r="F30" s="884"/>
      <c r="G30" s="884"/>
      <c r="H30" s="884"/>
      <c r="I30" s="884"/>
      <c r="J30" s="884"/>
      <c r="K30" s="884"/>
      <c r="L30" s="884"/>
      <c r="M30" s="884"/>
      <c r="N30" s="884"/>
      <c r="O30" s="884"/>
      <c r="P30" s="884"/>
      <c r="Q30" s="884"/>
    </row>
    <row r="31" spans="1:17" ht="18" customHeight="1">
      <c r="A31" s="885"/>
      <c r="B31" s="884"/>
      <c r="C31" s="884"/>
      <c r="D31" s="884"/>
      <c r="E31" s="884"/>
      <c r="F31" s="884"/>
      <c r="G31" s="884"/>
      <c r="H31" s="884"/>
      <c r="I31" s="884"/>
      <c r="J31" s="884"/>
      <c r="K31" s="884"/>
      <c r="L31" s="884"/>
      <c r="M31" s="884"/>
      <c r="N31" s="884"/>
      <c r="O31" s="884"/>
      <c r="P31" s="884"/>
      <c r="Q31" s="884"/>
    </row>
    <row r="32" spans="1:17" ht="14.25">
      <c r="B32"/>
    </row>
    <row r="33" spans="2:17" ht="18" customHeight="1">
      <c r="B33" s="886" t="s">
        <v>723</v>
      </c>
      <c r="C33" s="886"/>
      <c r="D33" s="886"/>
      <c r="E33" s="886"/>
      <c r="F33" s="886"/>
      <c r="G33" s="886"/>
      <c r="H33" s="886"/>
      <c r="I33" s="886"/>
      <c r="J33" s="886"/>
      <c r="K33" s="886"/>
      <c r="L33" s="886"/>
      <c r="M33" s="886"/>
      <c r="N33" s="886"/>
      <c r="O33" s="886"/>
      <c r="P33" s="886"/>
    </row>
    <row r="34" spans="2:17" ht="6" customHeight="1" thickBot="1">
      <c r="B34" s="40"/>
    </row>
    <row r="35" spans="2:17" ht="18" customHeight="1" thickBot="1">
      <c r="B35" s="765" t="s">
        <v>724</v>
      </c>
      <c r="C35" s="765"/>
      <c r="D35" s="765"/>
      <c r="E35" s="765"/>
      <c r="F35" s="765"/>
      <c r="G35" s="697" t="str">
        <f>記入!B13</f>
        <v>佐倉建設株式会社</v>
      </c>
      <c r="H35" s="697"/>
      <c r="I35" s="697"/>
      <c r="J35" s="697"/>
      <c r="K35" s="697"/>
      <c r="L35" s="697"/>
      <c r="M35" s="697"/>
      <c r="N35" s="697"/>
      <c r="O35" s="697"/>
      <c r="P35" s="697"/>
      <c r="Q35" s="697"/>
    </row>
    <row r="36" spans="2:17" ht="18" customHeight="1" thickBot="1">
      <c r="B36" s="765"/>
      <c r="C36" s="765"/>
      <c r="D36" s="765"/>
      <c r="E36" s="765"/>
      <c r="F36" s="765"/>
      <c r="G36" s="697"/>
      <c r="H36" s="697"/>
      <c r="I36" s="697"/>
      <c r="J36" s="697"/>
      <c r="K36" s="697"/>
      <c r="L36" s="697"/>
      <c r="M36" s="697"/>
      <c r="N36" s="697"/>
      <c r="O36" s="697"/>
      <c r="P36" s="697"/>
      <c r="Q36" s="697"/>
    </row>
    <row r="37" spans="2:17" ht="18" customHeight="1">
      <c r="B37" s="765"/>
      <c r="C37" s="765"/>
      <c r="D37" s="765"/>
      <c r="E37" s="765"/>
      <c r="F37" s="765"/>
      <c r="G37" s="697"/>
      <c r="H37" s="697"/>
      <c r="I37" s="697"/>
      <c r="J37" s="697"/>
      <c r="K37" s="697"/>
      <c r="L37" s="697"/>
      <c r="M37" s="697"/>
      <c r="N37" s="697"/>
      <c r="O37" s="697"/>
      <c r="P37" s="697"/>
      <c r="Q37" s="697"/>
    </row>
    <row r="38" spans="2:17" ht="19.899999999999999" customHeight="1" thickBot="1">
      <c r="B38" s="882" t="s">
        <v>725</v>
      </c>
      <c r="C38" s="882"/>
      <c r="D38" s="882"/>
      <c r="E38" s="882"/>
      <c r="F38" s="882"/>
      <c r="G38" s="883" t="str">
        <f>記入!B17</f>
        <v>佐倉市〇〇町１－２</v>
      </c>
      <c r="H38" s="883"/>
      <c r="I38" s="883"/>
      <c r="J38" s="883"/>
      <c r="K38" s="883"/>
      <c r="L38" s="883"/>
      <c r="M38" s="883"/>
      <c r="N38" s="883"/>
      <c r="O38" s="883"/>
      <c r="P38" s="883"/>
      <c r="Q38" s="883"/>
    </row>
    <row r="39" spans="2:17" ht="19.899999999999999" customHeight="1" thickBot="1">
      <c r="B39" s="882"/>
      <c r="C39" s="882"/>
      <c r="D39" s="882"/>
      <c r="E39" s="882"/>
      <c r="F39" s="882"/>
      <c r="G39" s="883"/>
      <c r="H39" s="883"/>
      <c r="I39" s="883"/>
      <c r="J39" s="883"/>
      <c r="K39" s="883"/>
      <c r="L39" s="883"/>
      <c r="M39" s="883"/>
      <c r="N39" s="883"/>
      <c r="O39" s="883"/>
      <c r="P39" s="883"/>
      <c r="Q39" s="883"/>
    </row>
    <row r="40" spans="2:17" ht="18" customHeight="1" thickBot="1">
      <c r="B40" s="882"/>
      <c r="C40" s="882"/>
      <c r="D40" s="882"/>
      <c r="E40" s="882"/>
      <c r="F40" s="882"/>
      <c r="G40" s="883"/>
      <c r="H40" s="883"/>
      <c r="I40" s="883"/>
      <c r="J40" s="883"/>
      <c r="K40" s="883"/>
      <c r="L40" s="883"/>
      <c r="M40" s="883"/>
      <c r="N40" s="883"/>
      <c r="O40" s="883"/>
      <c r="P40" s="883"/>
      <c r="Q40" s="883"/>
    </row>
    <row r="41" spans="2:17" ht="14.25">
      <c r="B41"/>
    </row>
    <row r="42" spans="2:17" ht="18" customHeight="1">
      <c r="B42" s="40"/>
    </row>
    <row r="43" spans="2:17" ht="18" customHeight="1">
      <c r="B43" s="352" t="s">
        <v>726</v>
      </c>
    </row>
  </sheetData>
  <sheetProtection selectLockedCells="1" selectUnlockedCells="1"/>
  <mergeCells count="26">
    <mergeCell ref="F7:J7"/>
    <mergeCell ref="K7:Q7"/>
    <mergeCell ref="A1:C1"/>
    <mergeCell ref="M2:Q2"/>
    <mergeCell ref="A4:H4"/>
    <mergeCell ref="F6:J6"/>
    <mergeCell ref="K6:Q6"/>
    <mergeCell ref="A30:A31"/>
    <mergeCell ref="B33:P33"/>
    <mergeCell ref="F8:J8"/>
    <mergeCell ref="K8:P8"/>
    <mergeCell ref="B11:Q12"/>
    <mergeCell ref="B14:F15"/>
    <mergeCell ref="G14:Q15"/>
    <mergeCell ref="B16:F17"/>
    <mergeCell ref="G16:K17"/>
    <mergeCell ref="L16:L17"/>
    <mergeCell ref="M16:Q17"/>
    <mergeCell ref="B35:F37"/>
    <mergeCell ref="G35:Q37"/>
    <mergeCell ref="B38:F40"/>
    <mergeCell ref="G38:Q40"/>
    <mergeCell ref="B19:Q22"/>
    <mergeCell ref="B25:F27"/>
    <mergeCell ref="G25:Q27"/>
    <mergeCell ref="B29:Q31"/>
  </mergeCells>
  <phoneticPr fontId="27"/>
  <hyperlinks>
    <hyperlink ref="T2" location="提出書類!R115" display="提出書類!R115" xr:uid="{0AE6B256-045A-4D71-9493-83D711BBF48A}"/>
  </hyperlinks>
  <pageMargins left="0.98402777777777772" right="0.39374999999999999" top="0.78749999999999998" bottom="0.78749999999999998" header="0.51180555555555551" footer="0.51180555555555551"/>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B617E-7B88-4663-B61D-6480D8426C57}">
  <sheetPr>
    <tabColor theme="9" tint="0.79998168889431442"/>
  </sheetPr>
  <dimension ref="A1:T43"/>
  <sheetViews>
    <sheetView zoomScaleNormal="100" workbookViewId="0">
      <selection sqref="A1:C1"/>
    </sheetView>
  </sheetViews>
  <sheetFormatPr defaultColWidth="4.5" defaultRowHeight="13.5"/>
  <cols>
    <col min="1" max="2" width="4.5" style="39"/>
    <col min="3" max="16384" width="4.5" style="40"/>
  </cols>
  <sheetData>
    <row r="1" spans="1:20" ht="18" customHeight="1">
      <c r="A1" s="587" t="s">
        <v>727</v>
      </c>
      <c r="B1" s="587"/>
      <c r="C1" s="587"/>
      <c r="D1" s="45"/>
    </row>
    <row r="2" spans="1:20" ht="18" customHeight="1">
      <c r="A2"/>
      <c r="B2"/>
      <c r="M2" s="891" t="s">
        <v>273</v>
      </c>
      <c r="N2" s="891"/>
      <c r="O2" s="891"/>
      <c r="P2" s="891"/>
      <c r="Q2" s="891"/>
      <c r="T2" s="30" t="s">
        <v>492</v>
      </c>
    </row>
    <row r="3" spans="1:20" ht="14.25">
      <c r="A3"/>
      <c r="B3"/>
    </row>
    <row r="4" spans="1:20" ht="18" customHeight="1">
      <c r="A4" s="590" t="s">
        <v>728</v>
      </c>
      <c r="B4" s="590"/>
      <c r="C4" s="590"/>
      <c r="D4" s="590"/>
      <c r="E4" s="590"/>
      <c r="F4" s="590"/>
      <c r="G4" s="590"/>
      <c r="H4" s="590"/>
      <c r="I4" s="40" t="s">
        <v>252</v>
      </c>
    </row>
    <row r="5" spans="1:20" ht="14.25">
      <c r="A5"/>
      <c r="B5"/>
    </row>
    <row r="6" spans="1:20" ht="18" customHeight="1">
      <c r="A6"/>
      <c r="B6"/>
      <c r="C6" s="587" t="s">
        <v>729</v>
      </c>
      <c r="D6" s="587"/>
      <c r="E6" s="587"/>
      <c r="F6" s="587"/>
      <c r="G6" s="587"/>
      <c r="H6" s="631" t="s">
        <v>730</v>
      </c>
      <c r="I6" s="631"/>
      <c r="J6" s="631"/>
      <c r="K6" s="589"/>
      <c r="L6" s="589"/>
      <c r="M6" s="589"/>
      <c r="N6" s="589"/>
      <c r="O6" s="589"/>
      <c r="P6" s="589"/>
      <c r="Q6" s="589"/>
      <c r="R6" s="49"/>
    </row>
    <row r="7" spans="1:20" ht="18" customHeight="1">
      <c r="A7"/>
      <c r="B7"/>
      <c r="H7" s="631" t="s">
        <v>238</v>
      </c>
      <c r="I7" s="631"/>
      <c r="J7" s="631"/>
      <c r="K7" s="589"/>
      <c r="L7" s="589"/>
      <c r="M7" s="589"/>
      <c r="N7" s="589"/>
      <c r="O7" s="589"/>
      <c r="P7" s="589"/>
      <c r="Q7" s="589"/>
      <c r="R7" s="183"/>
    </row>
    <row r="8" spans="1:20" ht="18" customHeight="1">
      <c r="A8"/>
      <c r="B8"/>
      <c r="H8" s="631" t="s">
        <v>253</v>
      </c>
      <c r="I8" s="631"/>
      <c r="J8" s="631"/>
      <c r="K8" s="589"/>
      <c r="L8" s="589"/>
      <c r="M8" s="589"/>
      <c r="N8" s="589"/>
      <c r="O8" s="589"/>
      <c r="P8" s="589"/>
    </row>
    <row r="9" spans="1:20" ht="14.25">
      <c r="A9"/>
      <c r="B9"/>
    </row>
    <row r="10" spans="1:20" ht="18" customHeight="1">
      <c r="A10"/>
      <c r="B10" s="673" t="s">
        <v>716</v>
      </c>
      <c r="C10" s="673"/>
      <c r="D10" s="673"/>
      <c r="E10" s="673"/>
      <c r="F10" s="673"/>
      <c r="G10" s="673"/>
      <c r="H10" s="673"/>
      <c r="I10" s="673"/>
      <c r="J10" s="673"/>
      <c r="K10" s="673"/>
      <c r="L10" s="673"/>
      <c r="M10" s="673"/>
      <c r="N10" s="673"/>
      <c r="O10" s="673"/>
      <c r="P10" s="673"/>
      <c r="Q10" s="673"/>
    </row>
    <row r="11" spans="1:20" ht="18" customHeight="1">
      <c r="A11"/>
      <c r="B11" s="673"/>
      <c r="C11" s="673"/>
      <c r="D11" s="673"/>
      <c r="E11" s="673"/>
      <c r="F11" s="673"/>
      <c r="G11" s="673"/>
      <c r="H11" s="673"/>
      <c r="I11" s="673"/>
      <c r="J11" s="673"/>
      <c r="K11" s="673"/>
      <c r="L11" s="673"/>
      <c r="M11" s="673"/>
      <c r="N11" s="673"/>
      <c r="O11" s="673"/>
      <c r="P11" s="673"/>
      <c r="Q11" s="673"/>
    </row>
    <row r="12" spans="1:20" ht="15" thickBot="1">
      <c r="A12"/>
      <c r="B12"/>
    </row>
    <row r="13" spans="1:20" ht="18" customHeight="1" thickBot="1">
      <c r="A13"/>
      <c r="B13" s="765" t="s">
        <v>522</v>
      </c>
      <c r="C13" s="765"/>
      <c r="D13" s="765"/>
      <c r="E13" s="765"/>
      <c r="F13" s="765"/>
      <c r="G13" s="697" t="str">
        <f>記入!B25</f>
        <v>佐倉市〇〇施設新築工事</v>
      </c>
      <c r="H13" s="697"/>
      <c r="I13" s="697"/>
      <c r="J13" s="697"/>
      <c r="K13" s="697"/>
      <c r="L13" s="697"/>
      <c r="M13" s="697"/>
      <c r="N13" s="697"/>
      <c r="O13" s="697"/>
      <c r="P13" s="697"/>
      <c r="Q13" s="697"/>
    </row>
    <row r="14" spans="1:20" ht="18" customHeight="1">
      <c r="A14"/>
      <c r="B14" s="765"/>
      <c r="C14" s="765"/>
      <c r="D14" s="765"/>
      <c r="E14" s="765"/>
      <c r="F14" s="765"/>
      <c r="G14" s="697"/>
      <c r="H14" s="697"/>
      <c r="I14" s="697"/>
      <c r="J14" s="697"/>
      <c r="K14" s="697"/>
      <c r="L14" s="697"/>
      <c r="M14" s="697"/>
      <c r="N14" s="697"/>
      <c r="O14" s="697"/>
      <c r="P14" s="697"/>
      <c r="Q14" s="697"/>
    </row>
    <row r="15" spans="1:20" ht="18" customHeight="1" thickBot="1">
      <c r="A15"/>
      <c r="B15" s="882" t="s">
        <v>364</v>
      </c>
      <c r="C15" s="882"/>
      <c r="D15" s="882"/>
      <c r="E15" s="882"/>
      <c r="F15" s="882"/>
      <c r="G15" s="887">
        <f>記入!B31</f>
        <v>46174</v>
      </c>
      <c r="H15" s="887"/>
      <c r="I15" s="887"/>
      <c r="J15" s="887"/>
      <c r="K15" s="887"/>
      <c r="L15" s="888" t="s">
        <v>182</v>
      </c>
      <c r="M15" s="889">
        <f>記入!D31</f>
        <v>46377</v>
      </c>
      <c r="N15" s="889"/>
      <c r="O15" s="889"/>
      <c r="P15" s="889"/>
      <c r="Q15" s="889"/>
    </row>
    <row r="16" spans="1:20" ht="18" customHeight="1" thickBot="1">
      <c r="A16"/>
      <c r="B16" s="882"/>
      <c r="C16" s="882"/>
      <c r="D16" s="882"/>
      <c r="E16" s="882"/>
      <c r="F16" s="882"/>
      <c r="G16" s="887"/>
      <c r="H16" s="887"/>
      <c r="I16" s="887"/>
      <c r="J16" s="887"/>
      <c r="K16" s="887"/>
      <c r="L16" s="888"/>
      <c r="M16" s="889"/>
      <c r="N16" s="889"/>
      <c r="O16" s="889"/>
      <c r="P16" s="889"/>
      <c r="Q16" s="889"/>
    </row>
    <row r="17" spans="1:17" ht="14.25">
      <c r="A17"/>
      <c r="B17"/>
    </row>
    <row r="18" spans="1:17" ht="18" customHeight="1">
      <c r="A18"/>
      <c r="B18" s="892" t="s">
        <v>731</v>
      </c>
      <c r="C18" s="892"/>
      <c r="D18" s="892"/>
      <c r="E18" s="892"/>
      <c r="F18" s="892"/>
      <c r="G18" s="892"/>
      <c r="H18" s="892"/>
      <c r="I18" s="892"/>
      <c r="J18" s="892"/>
      <c r="K18" s="892"/>
      <c r="L18" s="892"/>
      <c r="M18" s="892"/>
      <c r="N18" s="892"/>
      <c r="O18" s="892"/>
      <c r="P18" s="892"/>
      <c r="Q18" s="892"/>
    </row>
    <row r="19" spans="1:17" ht="18" customHeight="1">
      <c r="A19"/>
      <c r="B19" s="892"/>
      <c r="C19" s="892"/>
      <c r="D19" s="892"/>
      <c r="E19" s="892"/>
      <c r="F19" s="892"/>
      <c r="G19" s="892"/>
      <c r="H19" s="892"/>
      <c r="I19" s="892"/>
      <c r="J19" s="892"/>
      <c r="K19" s="892"/>
      <c r="L19" s="892"/>
      <c r="M19" s="892"/>
      <c r="N19" s="892"/>
      <c r="O19" s="892"/>
      <c r="P19" s="892"/>
      <c r="Q19" s="892"/>
    </row>
    <row r="20" spans="1:17" ht="18" customHeight="1">
      <c r="A20"/>
      <c r="B20" s="892"/>
      <c r="C20" s="892"/>
      <c r="D20" s="892"/>
      <c r="E20" s="892"/>
      <c r="F20" s="892"/>
      <c r="G20" s="892"/>
      <c r="H20" s="892"/>
      <c r="I20" s="892"/>
      <c r="J20" s="892"/>
      <c r="K20" s="892"/>
      <c r="L20" s="892"/>
      <c r="M20" s="892"/>
      <c r="N20" s="892"/>
      <c r="O20" s="892"/>
      <c r="P20" s="892"/>
      <c r="Q20" s="892"/>
    </row>
    <row r="21" spans="1:17" ht="14.25">
      <c r="A21"/>
      <c r="B21"/>
    </row>
    <row r="22" spans="1:17" ht="18" customHeight="1">
      <c r="A22" s="39" t="s">
        <v>718</v>
      </c>
      <c r="B22" s="352" t="s">
        <v>719</v>
      </c>
    </row>
    <row r="23" spans="1:17" ht="18" customHeight="1">
      <c r="A23"/>
      <c r="B23" s="810" t="s">
        <v>720</v>
      </c>
      <c r="C23" s="810"/>
      <c r="D23" s="810"/>
      <c r="E23" s="810"/>
      <c r="F23" s="810"/>
      <c r="G23" s="713" t="str">
        <f>記入!B13</f>
        <v>佐倉建設株式会社</v>
      </c>
      <c r="H23" s="713"/>
      <c r="I23" s="713"/>
      <c r="J23" s="713"/>
      <c r="K23" s="713"/>
      <c r="L23" s="713"/>
      <c r="M23" s="713"/>
      <c r="N23" s="713"/>
      <c r="O23" s="713"/>
      <c r="P23" s="713"/>
      <c r="Q23" s="713"/>
    </row>
    <row r="24" spans="1:17" ht="18" customHeight="1">
      <c r="A24"/>
      <c r="B24" s="810"/>
      <c r="C24" s="810"/>
      <c r="D24" s="810"/>
      <c r="E24" s="810"/>
      <c r="F24" s="810"/>
      <c r="G24" s="713"/>
      <c r="H24" s="713"/>
      <c r="I24" s="713"/>
      <c r="J24" s="713"/>
      <c r="K24" s="713"/>
      <c r="L24" s="713"/>
      <c r="M24" s="713"/>
      <c r="N24" s="713"/>
      <c r="O24" s="713"/>
      <c r="P24" s="713"/>
      <c r="Q24" s="713"/>
    </row>
    <row r="25" spans="1:17" ht="18" customHeight="1">
      <c r="A25"/>
      <c r="B25" s="810"/>
      <c r="C25" s="810"/>
      <c r="D25" s="810"/>
      <c r="E25" s="810"/>
      <c r="F25" s="810"/>
      <c r="G25" s="713"/>
      <c r="H25" s="713"/>
      <c r="I25" s="713"/>
      <c r="J25" s="713"/>
      <c r="K25" s="713"/>
      <c r="L25" s="713"/>
      <c r="M25" s="713"/>
      <c r="N25" s="713"/>
      <c r="O25" s="713"/>
      <c r="P25" s="713"/>
      <c r="Q25" s="713"/>
    </row>
    <row r="26" spans="1:17" ht="14.25">
      <c r="A26"/>
      <c r="B26"/>
    </row>
    <row r="27" spans="1:17" ht="18" customHeight="1">
      <c r="A27" s="39" t="s">
        <v>721</v>
      </c>
      <c r="B27" s="884" t="s">
        <v>722</v>
      </c>
      <c r="C27" s="884"/>
      <c r="D27" s="884"/>
      <c r="E27" s="884"/>
      <c r="F27" s="884"/>
      <c r="G27" s="884"/>
      <c r="H27" s="884"/>
      <c r="I27" s="884"/>
      <c r="J27" s="884"/>
      <c r="K27" s="884"/>
      <c r="L27" s="884"/>
      <c r="M27" s="884"/>
      <c r="N27" s="884"/>
      <c r="O27" s="884"/>
      <c r="P27" s="884"/>
      <c r="Q27" s="884"/>
    </row>
    <row r="28" spans="1:17" ht="18" customHeight="1">
      <c r="A28" s="885"/>
      <c r="B28" s="884"/>
      <c r="C28" s="884"/>
      <c r="D28" s="884"/>
      <c r="E28" s="884"/>
      <c r="F28" s="884"/>
      <c r="G28" s="884"/>
      <c r="H28" s="884"/>
      <c r="I28" s="884"/>
      <c r="J28" s="884"/>
      <c r="K28" s="884"/>
      <c r="L28" s="884"/>
      <c r="M28" s="884"/>
      <c r="N28" s="884"/>
      <c r="O28" s="884"/>
      <c r="P28" s="884"/>
      <c r="Q28" s="884"/>
    </row>
    <row r="29" spans="1:17" ht="18" customHeight="1">
      <c r="A29" s="885"/>
      <c r="B29" s="884"/>
      <c r="C29" s="884"/>
      <c r="D29" s="884"/>
      <c r="E29" s="884"/>
      <c r="F29" s="884"/>
      <c r="G29" s="884"/>
      <c r="H29" s="884"/>
      <c r="I29" s="884"/>
      <c r="J29" s="884"/>
      <c r="K29" s="884"/>
      <c r="L29" s="884"/>
      <c r="M29" s="884"/>
      <c r="N29" s="884"/>
      <c r="O29" s="884"/>
      <c r="P29" s="884"/>
      <c r="Q29" s="884"/>
    </row>
    <row r="30" spans="1:17" ht="14.25">
      <c r="B30"/>
    </row>
    <row r="31" spans="1:17" ht="18" customHeight="1">
      <c r="B31" s="886" t="s">
        <v>723</v>
      </c>
      <c r="C31" s="886"/>
      <c r="D31" s="886"/>
      <c r="E31" s="886"/>
      <c r="F31" s="886"/>
      <c r="G31" s="886"/>
      <c r="H31" s="886"/>
      <c r="I31" s="886"/>
      <c r="J31" s="886"/>
      <c r="K31" s="886"/>
      <c r="L31" s="886"/>
      <c r="M31" s="886"/>
      <c r="N31" s="886"/>
      <c r="O31" s="886"/>
      <c r="P31" s="886"/>
    </row>
    <row r="32" spans="1:17" ht="7.15" customHeight="1" thickBot="1">
      <c r="B32" s="40"/>
    </row>
    <row r="33" spans="2:17" ht="18" customHeight="1" thickBot="1">
      <c r="B33" s="765" t="s">
        <v>724</v>
      </c>
      <c r="C33" s="765"/>
      <c r="D33" s="765"/>
      <c r="E33" s="765"/>
      <c r="F33" s="765"/>
      <c r="G33" s="697" t="str">
        <f>記入!B13</f>
        <v>佐倉建設株式会社</v>
      </c>
      <c r="H33" s="697"/>
      <c r="I33" s="697"/>
      <c r="J33" s="697"/>
      <c r="K33" s="697"/>
      <c r="L33" s="697"/>
      <c r="M33" s="697"/>
      <c r="N33" s="697"/>
      <c r="O33" s="697"/>
      <c r="P33" s="697"/>
      <c r="Q33" s="697"/>
    </row>
    <row r="34" spans="2:17" ht="18" customHeight="1" thickBot="1">
      <c r="B34" s="765"/>
      <c r="C34" s="765"/>
      <c r="D34" s="765"/>
      <c r="E34" s="765"/>
      <c r="F34" s="765"/>
      <c r="G34" s="697"/>
      <c r="H34" s="697"/>
      <c r="I34" s="697"/>
      <c r="J34" s="697"/>
      <c r="K34" s="697"/>
      <c r="L34" s="697"/>
      <c r="M34" s="697"/>
      <c r="N34" s="697"/>
      <c r="O34" s="697"/>
      <c r="P34" s="697"/>
      <c r="Q34" s="697"/>
    </row>
    <row r="35" spans="2:17" ht="18" customHeight="1">
      <c r="B35" s="765"/>
      <c r="C35" s="765"/>
      <c r="D35" s="765"/>
      <c r="E35" s="765"/>
      <c r="F35" s="765"/>
      <c r="G35" s="697"/>
      <c r="H35" s="697"/>
      <c r="I35" s="697"/>
      <c r="J35" s="697"/>
      <c r="K35" s="697"/>
      <c r="L35" s="697"/>
      <c r="M35" s="697"/>
      <c r="N35" s="697"/>
      <c r="O35" s="697"/>
      <c r="P35" s="697"/>
      <c r="Q35" s="697"/>
    </row>
    <row r="36" spans="2:17" ht="18" customHeight="1" thickBot="1">
      <c r="B36" s="882" t="s">
        <v>725</v>
      </c>
      <c r="C36" s="882"/>
      <c r="D36" s="882"/>
      <c r="E36" s="882"/>
      <c r="F36" s="882"/>
      <c r="G36" s="883" t="str">
        <f>記入!B17</f>
        <v>佐倉市〇〇町１－２</v>
      </c>
      <c r="H36" s="883"/>
      <c r="I36" s="883"/>
      <c r="J36" s="883"/>
      <c r="K36" s="883"/>
      <c r="L36" s="883"/>
      <c r="M36" s="883"/>
      <c r="N36" s="883"/>
      <c r="O36" s="883"/>
      <c r="P36" s="883"/>
      <c r="Q36" s="883"/>
    </row>
    <row r="37" spans="2:17" ht="18" customHeight="1" thickBot="1">
      <c r="B37" s="882"/>
      <c r="C37" s="882"/>
      <c r="D37" s="882"/>
      <c r="E37" s="882"/>
      <c r="F37" s="882"/>
      <c r="G37" s="883"/>
      <c r="H37" s="883"/>
      <c r="I37" s="883"/>
      <c r="J37" s="883"/>
      <c r="K37" s="883"/>
      <c r="L37" s="883"/>
      <c r="M37" s="883"/>
      <c r="N37" s="883"/>
      <c r="O37" s="883"/>
      <c r="P37" s="883"/>
      <c r="Q37" s="883"/>
    </row>
    <row r="38" spans="2:17" ht="18" customHeight="1" thickBot="1">
      <c r="B38" s="882"/>
      <c r="C38" s="882"/>
      <c r="D38" s="882"/>
      <c r="E38" s="882"/>
      <c r="F38" s="882"/>
      <c r="G38" s="883"/>
      <c r="H38" s="883"/>
      <c r="I38" s="883"/>
      <c r="J38" s="883"/>
      <c r="K38" s="883"/>
      <c r="L38" s="883"/>
      <c r="M38" s="883"/>
      <c r="N38" s="883"/>
      <c r="O38" s="883"/>
      <c r="P38" s="883"/>
      <c r="Q38" s="883"/>
    </row>
    <row r="39" spans="2:17" ht="14.25">
      <c r="B39"/>
    </row>
    <row r="40" spans="2:17" ht="14.25">
      <c r="B40"/>
    </row>
    <row r="41" spans="2:17" ht="18" customHeight="1">
      <c r="B41" s="40"/>
    </row>
    <row r="42" spans="2:17" ht="18" customHeight="1">
      <c r="B42" s="40"/>
    </row>
    <row r="43" spans="2:17" ht="18" customHeight="1">
      <c r="B43" s="352" t="s">
        <v>726</v>
      </c>
    </row>
  </sheetData>
  <sheetProtection selectLockedCells="1" selectUnlockedCells="1"/>
  <mergeCells count="27">
    <mergeCell ref="A1:C1"/>
    <mergeCell ref="M2:Q2"/>
    <mergeCell ref="A4:H4"/>
    <mergeCell ref="C6:G6"/>
    <mergeCell ref="H6:J6"/>
    <mergeCell ref="K6:Q6"/>
    <mergeCell ref="H7:J7"/>
    <mergeCell ref="K7:Q7"/>
    <mergeCell ref="H8:J8"/>
    <mergeCell ref="K8:P8"/>
    <mergeCell ref="B10:Q11"/>
    <mergeCell ref="B13:F14"/>
    <mergeCell ref="G13:Q14"/>
    <mergeCell ref="B15:F16"/>
    <mergeCell ref="G15:K16"/>
    <mergeCell ref="L15:L16"/>
    <mergeCell ref="M15:Q16"/>
    <mergeCell ref="B18:Q20"/>
    <mergeCell ref="B23:F25"/>
    <mergeCell ref="G23:Q25"/>
    <mergeCell ref="B27:Q29"/>
    <mergeCell ref="A28:A29"/>
    <mergeCell ref="B31:P31"/>
    <mergeCell ref="B33:F35"/>
    <mergeCell ref="G33:Q35"/>
    <mergeCell ref="B36:F38"/>
    <mergeCell ref="G36:Q38"/>
  </mergeCells>
  <phoneticPr fontId="27"/>
  <hyperlinks>
    <hyperlink ref="T2" location="提出書類!R115" display="提出書類!R115" xr:uid="{13CA7009-39A3-4B66-B877-E0D162902245}"/>
  </hyperlinks>
  <pageMargins left="0.98402777777777772" right="0.39374999999999999" top="0.78749999999999998" bottom="0.78749999999999998" header="0.51180555555555551" footer="0.51180555555555551"/>
  <pageSetup paperSize="9" orientation="portrait"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298F8-52C2-4D16-85E5-61F4E373C5A6}">
  <sheetPr>
    <tabColor theme="9" tint="0.79998168889431442"/>
    <pageSetUpPr fitToPage="1"/>
  </sheetPr>
  <dimension ref="A1:L34"/>
  <sheetViews>
    <sheetView zoomScaleNormal="100" workbookViewId="0"/>
  </sheetViews>
  <sheetFormatPr defaultColWidth="9.25" defaultRowHeight="13.5"/>
  <cols>
    <col min="1" max="1" width="4.25" style="357" customWidth="1"/>
    <col min="2" max="2" width="6.25" style="357" customWidth="1"/>
    <col min="3" max="3" width="32.25" style="357" customWidth="1"/>
    <col min="4" max="4" width="6.25" style="357" customWidth="1"/>
    <col min="5" max="5" width="32.25" style="357" customWidth="1"/>
    <col min="6" max="6" width="6.25" style="357" customWidth="1"/>
    <col min="7" max="7" width="15.875" style="357" customWidth="1"/>
    <col min="8" max="8" width="16.875" style="357" customWidth="1"/>
    <col min="9" max="9" width="6.25" style="357" customWidth="1"/>
    <col min="10" max="10" width="32.25" style="357" customWidth="1"/>
    <col min="11" max="16384" width="9.25" style="357"/>
  </cols>
  <sheetData>
    <row r="1" spans="1:12" ht="18" customHeight="1">
      <c r="A1" s="169" t="s">
        <v>732</v>
      </c>
      <c r="B1"/>
      <c r="C1"/>
      <c r="D1"/>
      <c r="E1"/>
      <c r="F1"/>
      <c r="G1" s="353" t="s">
        <v>181</v>
      </c>
      <c r="H1" s="354">
        <f>記入!B31</f>
        <v>46174</v>
      </c>
      <c r="I1" s="355" t="s">
        <v>182</v>
      </c>
      <c r="J1" s="356">
        <f>記入!D31</f>
        <v>46377</v>
      </c>
      <c r="L1" s="184"/>
    </row>
    <row r="2" spans="1:12" ht="20.100000000000001" customHeight="1">
      <c r="A2" s="900" t="s">
        <v>733</v>
      </c>
      <c r="B2" s="900"/>
      <c r="C2" s="900"/>
      <c r="D2" s="900"/>
      <c r="E2" s="900"/>
      <c r="F2" s="900"/>
      <c r="G2" s="900"/>
      <c r="H2" s="900"/>
      <c r="I2" s="900"/>
      <c r="J2" s="900"/>
      <c r="L2" s="30" t="s">
        <v>734</v>
      </c>
    </row>
    <row r="3" spans="1:12" ht="18" customHeight="1">
      <c r="A3" s="901" t="s">
        <v>735</v>
      </c>
      <c r="B3" s="901"/>
      <c r="C3" s="902" t="str">
        <f>記入!B25</f>
        <v>佐倉市〇〇施設新築工事</v>
      </c>
      <c r="D3" s="902"/>
      <c r="E3" s="902"/>
      <c r="F3" s="902"/>
      <c r="G3" s="902"/>
      <c r="H3" s="902"/>
      <c r="I3" s="902"/>
      <c r="J3" s="358" t="s">
        <v>273</v>
      </c>
    </row>
    <row r="4" spans="1:12" ht="18" customHeight="1">
      <c r="A4" s="359"/>
      <c r="B4" s="903" t="s">
        <v>736</v>
      </c>
      <c r="C4" s="903"/>
      <c r="D4" s="904" t="s">
        <v>171</v>
      </c>
      <c r="E4" s="904"/>
      <c r="F4" s="904" t="s">
        <v>737</v>
      </c>
      <c r="G4" s="904"/>
      <c r="H4" s="904"/>
      <c r="I4" s="905"/>
      <c r="J4" s="905"/>
    </row>
    <row r="5" spans="1:12" ht="18" customHeight="1">
      <c r="A5" s="899" t="s">
        <v>738</v>
      </c>
      <c r="B5" s="360" t="s">
        <v>739</v>
      </c>
      <c r="C5" s="361"/>
      <c r="D5" s="360" t="s">
        <v>266</v>
      </c>
      <c r="E5" s="361"/>
      <c r="F5" s="360" t="s">
        <v>266</v>
      </c>
      <c r="G5" s="894"/>
      <c r="H5" s="894"/>
      <c r="I5" s="360"/>
      <c r="J5" s="362"/>
    </row>
    <row r="6" spans="1:12" ht="18" customHeight="1">
      <c r="A6" s="899"/>
      <c r="B6" s="363" t="s">
        <v>740</v>
      </c>
      <c r="C6" s="364"/>
      <c r="D6" s="364" t="s">
        <v>741</v>
      </c>
      <c r="E6" s="364"/>
      <c r="F6" s="364" t="s">
        <v>741</v>
      </c>
      <c r="G6" s="895"/>
      <c r="H6" s="895"/>
      <c r="I6" s="364" t="s">
        <v>740</v>
      </c>
      <c r="J6" s="365"/>
    </row>
    <row r="7" spans="1:12" ht="18" customHeight="1">
      <c r="A7" s="899"/>
      <c r="B7" s="363" t="s">
        <v>742</v>
      </c>
      <c r="C7" s="364"/>
      <c r="D7" s="364" t="s">
        <v>743</v>
      </c>
      <c r="E7" s="364"/>
      <c r="F7" s="364" t="s">
        <v>743</v>
      </c>
      <c r="G7" s="895"/>
      <c r="H7" s="895"/>
      <c r="I7" s="364" t="s">
        <v>742</v>
      </c>
      <c r="J7" s="365"/>
    </row>
    <row r="8" spans="1:12" ht="18" customHeight="1">
      <c r="A8" s="899"/>
      <c r="B8" s="366" t="s">
        <v>744</v>
      </c>
      <c r="C8" s="367"/>
      <c r="D8" s="367" t="s">
        <v>744</v>
      </c>
      <c r="E8" s="368"/>
      <c r="F8" s="367" t="s">
        <v>744</v>
      </c>
      <c r="G8" s="896"/>
      <c r="H8" s="896"/>
      <c r="I8" s="367" t="s">
        <v>744</v>
      </c>
      <c r="J8" s="370"/>
    </row>
    <row r="9" spans="1:12" ht="18" customHeight="1">
      <c r="A9" s="897" t="s">
        <v>745</v>
      </c>
      <c r="B9" s="360" t="s">
        <v>739</v>
      </c>
      <c r="C9" s="361"/>
      <c r="D9" s="360" t="s">
        <v>266</v>
      </c>
      <c r="E9" s="361"/>
      <c r="F9" s="360" t="s">
        <v>266</v>
      </c>
      <c r="G9" s="894"/>
      <c r="H9" s="894"/>
      <c r="I9" s="360"/>
      <c r="J9" s="362"/>
    </row>
    <row r="10" spans="1:12" ht="18" customHeight="1">
      <c r="A10" s="897"/>
      <c r="B10" s="363" t="s">
        <v>740</v>
      </c>
      <c r="C10" s="364"/>
      <c r="D10" s="364" t="s">
        <v>741</v>
      </c>
      <c r="E10" s="364"/>
      <c r="F10" s="364" t="s">
        <v>741</v>
      </c>
      <c r="G10" s="895"/>
      <c r="H10" s="895"/>
      <c r="I10" s="364" t="s">
        <v>740</v>
      </c>
      <c r="J10" s="365"/>
    </row>
    <row r="11" spans="1:12" ht="18" customHeight="1">
      <c r="A11" s="897"/>
      <c r="B11" s="363" t="s">
        <v>742</v>
      </c>
      <c r="C11" s="364"/>
      <c r="D11" s="364" t="s">
        <v>743</v>
      </c>
      <c r="E11" s="364"/>
      <c r="F11" s="364" t="s">
        <v>743</v>
      </c>
      <c r="G11" s="895"/>
      <c r="H11" s="895"/>
      <c r="I11" s="371" t="s">
        <v>742</v>
      </c>
      <c r="J11" s="365"/>
    </row>
    <row r="12" spans="1:12" ht="18" customHeight="1">
      <c r="A12" s="897"/>
      <c r="B12" s="372" t="s">
        <v>744</v>
      </c>
      <c r="C12" s="373"/>
      <c r="D12" s="369" t="s">
        <v>744</v>
      </c>
      <c r="E12" s="373"/>
      <c r="F12" s="369" t="s">
        <v>744</v>
      </c>
      <c r="G12" s="895"/>
      <c r="H12" s="895"/>
      <c r="I12" s="374" t="s">
        <v>744</v>
      </c>
      <c r="J12" s="375"/>
    </row>
    <row r="13" spans="1:12" ht="18" customHeight="1">
      <c r="A13" s="893" t="s">
        <v>746</v>
      </c>
      <c r="B13" s="360" t="s">
        <v>739</v>
      </c>
      <c r="C13" s="361"/>
      <c r="D13" s="360" t="s">
        <v>266</v>
      </c>
      <c r="E13" s="361"/>
      <c r="F13" s="360" t="s">
        <v>266</v>
      </c>
      <c r="G13" s="894"/>
      <c r="H13" s="894"/>
      <c r="I13" s="360"/>
      <c r="J13" s="362"/>
    </row>
    <row r="14" spans="1:12" ht="18" customHeight="1">
      <c r="A14" s="893"/>
      <c r="B14" s="363" t="s">
        <v>740</v>
      </c>
      <c r="C14" s="364"/>
      <c r="D14" s="364" t="s">
        <v>741</v>
      </c>
      <c r="E14" s="364"/>
      <c r="F14" s="364" t="s">
        <v>741</v>
      </c>
      <c r="G14" s="895"/>
      <c r="H14" s="895"/>
      <c r="I14" s="364" t="s">
        <v>740</v>
      </c>
      <c r="J14" s="365"/>
    </row>
    <row r="15" spans="1:12" ht="18" customHeight="1">
      <c r="A15" s="893"/>
      <c r="B15" s="363" t="s">
        <v>742</v>
      </c>
      <c r="C15" s="364"/>
      <c r="D15" s="364" t="s">
        <v>743</v>
      </c>
      <c r="E15" s="364"/>
      <c r="F15" s="364" t="s">
        <v>743</v>
      </c>
      <c r="G15" s="895"/>
      <c r="H15" s="895"/>
      <c r="I15" s="364" t="s">
        <v>742</v>
      </c>
      <c r="J15" s="365"/>
    </row>
    <row r="16" spans="1:12" ht="18" customHeight="1">
      <c r="A16" s="893"/>
      <c r="B16" s="372" t="s">
        <v>744</v>
      </c>
      <c r="C16" s="369"/>
      <c r="D16" s="369" t="s">
        <v>744</v>
      </c>
      <c r="E16" s="369"/>
      <c r="F16" s="369" t="s">
        <v>744</v>
      </c>
      <c r="G16" s="896"/>
      <c r="H16" s="896"/>
      <c r="I16" s="369" t="s">
        <v>744</v>
      </c>
      <c r="J16" s="376"/>
    </row>
    <row r="17" spans="1:10" ht="18" customHeight="1">
      <c r="A17" s="897" t="s">
        <v>747</v>
      </c>
      <c r="B17" s="360" t="s">
        <v>739</v>
      </c>
      <c r="C17" s="361"/>
      <c r="D17" s="360" t="s">
        <v>266</v>
      </c>
      <c r="E17" s="361"/>
      <c r="F17" s="360" t="s">
        <v>266</v>
      </c>
      <c r="G17" s="894"/>
      <c r="H17" s="894"/>
      <c r="I17" s="360"/>
      <c r="J17" s="362"/>
    </row>
    <row r="18" spans="1:10" ht="18" customHeight="1">
      <c r="A18" s="897"/>
      <c r="B18" s="377" t="s">
        <v>740</v>
      </c>
      <c r="C18" s="364"/>
      <c r="D18" s="364" t="s">
        <v>741</v>
      </c>
      <c r="E18" s="364"/>
      <c r="F18" s="364" t="s">
        <v>741</v>
      </c>
      <c r="G18" s="895"/>
      <c r="H18" s="895"/>
      <c r="I18" s="364" t="s">
        <v>740</v>
      </c>
      <c r="J18" s="365"/>
    </row>
    <row r="19" spans="1:10" ht="18" customHeight="1">
      <c r="A19" s="897"/>
      <c r="B19" s="377" t="s">
        <v>742</v>
      </c>
      <c r="C19" s="364"/>
      <c r="D19" s="364" t="s">
        <v>743</v>
      </c>
      <c r="E19" s="364"/>
      <c r="F19" s="364" t="s">
        <v>743</v>
      </c>
      <c r="G19" s="895"/>
      <c r="H19" s="895"/>
      <c r="I19" s="364" t="s">
        <v>742</v>
      </c>
      <c r="J19" s="365"/>
    </row>
    <row r="20" spans="1:10" ht="18" customHeight="1">
      <c r="A20" s="897"/>
      <c r="B20" s="378" t="s">
        <v>744</v>
      </c>
      <c r="C20" s="369"/>
      <c r="D20" s="369" t="s">
        <v>744</v>
      </c>
      <c r="E20" s="369"/>
      <c r="F20" s="369" t="s">
        <v>744</v>
      </c>
      <c r="G20" s="895"/>
      <c r="H20" s="895"/>
      <c r="I20" s="369" t="s">
        <v>744</v>
      </c>
      <c r="J20" s="376"/>
    </row>
    <row r="21" spans="1:10" ht="18" customHeight="1">
      <c r="A21" s="897"/>
      <c r="B21" s="360" t="s">
        <v>739</v>
      </c>
      <c r="C21" s="361"/>
      <c r="D21" s="360" t="s">
        <v>266</v>
      </c>
      <c r="E21" s="361"/>
      <c r="F21" s="360" t="s">
        <v>266</v>
      </c>
      <c r="G21" s="894"/>
      <c r="H21" s="894"/>
      <c r="I21" s="360"/>
      <c r="J21" s="362"/>
    </row>
    <row r="22" spans="1:10" ht="18" customHeight="1">
      <c r="A22" s="897"/>
      <c r="B22" s="377" t="s">
        <v>740</v>
      </c>
      <c r="C22" s="364"/>
      <c r="D22" s="364" t="s">
        <v>741</v>
      </c>
      <c r="E22" s="364"/>
      <c r="F22" s="364" t="s">
        <v>741</v>
      </c>
      <c r="G22" s="895"/>
      <c r="H22" s="895"/>
      <c r="I22" s="364" t="s">
        <v>740</v>
      </c>
      <c r="J22" s="365"/>
    </row>
    <row r="23" spans="1:10" ht="18" customHeight="1">
      <c r="A23" s="897"/>
      <c r="B23" s="377" t="s">
        <v>742</v>
      </c>
      <c r="C23" s="364"/>
      <c r="D23" s="364" t="s">
        <v>743</v>
      </c>
      <c r="E23" s="364"/>
      <c r="F23" s="364" t="s">
        <v>743</v>
      </c>
      <c r="G23" s="895"/>
      <c r="H23" s="895"/>
      <c r="I23" s="364" t="s">
        <v>742</v>
      </c>
      <c r="J23" s="365"/>
    </row>
    <row r="24" spans="1:10" ht="18" customHeight="1">
      <c r="A24" s="897"/>
      <c r="B24" s="378" t="s">
        <v>744</v>
      </c>
      <c r="C24" s="369"/>
      <c r="D24" s="369" t="s">
        <v>744</v>
      </c>
      <c r="E24" s="369"/>
      <c r="F24" s="369" t="s">
        <v>744</v>
      </c>
      <c r="G24" s="895"/>
      <c r="H24" s="895"/>
      <c r="I24" s="369" t="s">
        <v>744</v>
      </c>
      <c r="J24" s="376"/>
    </row>
    <row r="25" spans="1:10" ht="18" customHeight="1">
      <c r="A25" s="379"/>
      <c r="B25" s="379"/>
      <c r="C25" s="379"/>
      <c r="D25" s="379"/>
      <c r="E25" s="379"/>
      <c r="F25" s="379"/>
      <c r="G25" s="379"/>
      <c r="H25" s="379"/>
      <c r="I25" s="380"/>
      <c r="J25" s="380"/>
    </row>
    <row r="26" spans="1:10" ht="18" customHeight="1">
      <c r="A26" s="897" t="s">
        <v>748</v>
      </c>
      <c r="B26" s="360" t="s">
        <v>739</v>
      </c>
      <c r="C26" s="381" t="s">
        <v>749</v>
      </c>
      <c r="D26" s="360" t="s">
        <v>266</v>
      </c>
      <c r="E26" s="382" t="s">
        <v>750</v>
      </c>
      <c r="F26" s="360" t="s">
        <v>266</v>
      </c>
      <c r="G26" s="898" t="s">
        <v>751</v>
      </c>
      <c r="H26" s="898"/>
      <c r="I26" s="360" t="s">
        <v>266</v>
      </c>
      <c r="J26" s="383" t="s">
        <v>752</v>
      </c>
    </row>
    <row r="27" spans="1:10" ht="18" customHeight="1">
      <c r="A27" s="897"/>
      <c r="B27" s="377" t="s">
        <v>740</v>
      </c>
      <c r="C27" s="364" t="s">
        <v>753</v>
      </c>
      <c r="D27" s="377" t="s">
        <v>741</v>
      </c>
      <c r="E27" s="364"/>
      <c r="F27" s="377" t="s">
        <v>741</v>
      </c>
      <c r="G27" s="895"/>
      <c r="H27" s="895"/>
      <c r="I27" s="364" t="s">
        <v>741</v>
      </c>
      <c r="J27" s="365"/>
    </row>
    <row r="28" spans="1:10" ht="18" customHeight="1">
      <c r="A28" s="897"/>
      <c r="B28" s="377" t="s">
        <v>742</v>
      </c>
      <c r="C28" s="185" t="s">
        <v>754</v>
      </c>
      <c r="D28" s="377" t="s">
        <v>743</v>
      </c>
      <c r="E28" s="364"/>
      <c r="F28" s="377" t="s">
        <v>743</v>
      </c>
      <c r="G28" s="895"/>
      <c r="H28" s="895"/>
      <c r="I28" s="364" t="s">
        <v>743</v>
      </c>
      <c r="J28" s="365"/>
    </row>
    <row r="29" spans="1:10" ht="18" customHeight="1">
      <c r="A29" s="897"/>
      <c r="B29" s="378" t="s">
        <v>744</v>
      </c>
      <c r="C29" s="186" t="s">
        <v>755</v>
      </c>
      <c r="D29" s="378" t="s">
        <v>744</v>
      </c>
      <c r="E29" s="373"/>
      <c r="F29" s="378" t="s">
        <v>744</v>
      </c>
      <c r="G29" s="895"/>
      <c r="H29" s="895"/>
      <c r="I29" s="369" t="s">
        <v>744</v>
      </c>
      <c r="J29" s="375"/>
    </row>
    <row r="30" spans="1:10" ht="18" customHeight="1">
      <c r="A30" s="379"/>
      <c r="B30" s="380"/>
      <c r="C30" s="384"/>
      <c r="D30" s="380"/>
      <c r="E30" s="384"/>
      <c r="F30" s="380"/>
      <c r="G30" s="380"/>
      <c r="H30" s="384"/>
      <c r="I30" s="380"/>
      <c r="J30" s="384"/>
    </row>
    <row r="31" spans="1:10" ht="18" customHeight="1">
      <c r="A31" s="893" t="s">
        <v>756</v>
      </c>
      <c r="B31" s="360" t="s">
        <v>739</v>
      </c>
      <c r="C31" s="382" t="s">
        <v>757</v>
      </c>
      <c r="D31" s="360" t="s">
        <v>739</v>
      </c>
      <c r="E31" s="382" t="s">
        <v>758</v>
      </c>
      <c r="F31" s="360" t="s">
        <v>739</v>
      </c>
      <c r="G31" s="894"/>
      <c r="H31" s="894"/>
      <c r="I31" s="360" t="s">
        <v>739</v>
      </c>
      <c r="J31" s="383"/>
    </row>
    <row r="32" spans="1:10" ht="18" customHeight="1">
      <c r="A32" s="893"/>
      <c r="B32" s="364" t="s">
        <v>740</v>
      </c>
      <c r="C32" s="364"/>
      <c r="D32" s="364" t="s">
        <v>740</v>
      </c>
      <c r="E32" s="364"/>
      <c r="F32" s="364" t="s">
        <v>740</v>
      </c>
      <c r="G32" s="895"/>
      <c r="H32" s="895"/>
      <c r="I32" s="364" t="s">
        <v>740</v>
      </c>
      <c r="J32" s="365"/>
    </row>
    <row r="33" spans="1:10" ht="18" customHeight="1">
      <c r="A33" s="893"/>
      <c r="B33" s="364" t="s">
        <v>742</v>
      </c>
      <c r="C33" s="364"/>
      <c r="D33" s="364" t="s">
        <v>742</v>
      </c>
      <c r="E33" s="364"/>
      <c r="F33" s="364" t="s">
        <v>742</v>
      </c>
      <c r="G33" s="895"/>
      <c r="H33" s="895"/>
      <c r="I33" s="364" t="s">
        <v>742</v>
      </c>
      <c r="J33" s="365"/>
    </row>
    <row r="34" spans="1:10" ht="18" customHeight="1">
      <c r="A34" s="893"/>
      <c r="B34" s="369" t="s">
        <v>744</v>
      </c>
      <c r="C34" s="373"/>
      <c r="D34" s="369" t="s">
        <v>744</v>
      </c>
      <c r="E34" s="373"/>
      <c r="F34" s="369" t="s">
        <v>744</v>
      </c>
      <c r="G34" s="896"/>
      <c r="H34" s="896"/>
      <c r="I34" s="369" t="s">
        <v>744</v>
      </c>
      <c r="J34" s="375"/>
    </row>
  </sheetData>
  <sheetProtection selectLockedCells="1" selectUnlockedCells="1"/>
  <mergeCells count="42">
    <mergeCell ref="G5:H5"/>
    <mergeCell ref="G6:H6"/>
    <mergeCell ref="A17:A20"/>
    <mergeCell ref="G17:H17"/>
    <mergeCell ref="G18:H18"/>
    <mergeCell ref="G19:H19"/>
    <mergeCell ref="G20:H20"/>
    <mergeCell ref="G14:H14"/>
    <mergeCell ref="A9:A12"/>
    <mergeCell ref="G9:H9"/>
    <mergeCell ref="G10:H10"/>
    <mergeCell ref="G11:H11"/>
    <mergeCell ref="G13:H13"/>
    <mergeCell ref="G12:H12"/>
    <mergeCell ref="A2:J2"/>
    <mergeCell ref="A3:B3"/>
    <mergeCell ref="C3:I3"/>
    <mergeCell ref="B4:C4"/>
    <mergeCell ref="D4:E4"/>
    <mergeCell ref="I4:J4"/>
    <mergeCell ref="F4:H4"/>
    <mergeCell ref="G21:H21"/>
    <mergeCell ref="G22:H22"/>
    <mergeCell ref="G7:H7"/>
    <mergeCell ref="G8:H8"/>
    <mergeCell ref="A26:A29"/>
    <mergeCell ref="G26:H26"/>
    <mergeCell ref="G27:H27"/>
    <mergeCell ref="G28:H28"/>
    <mergeCell ref="G29:H29"/>
    <mergeCell ref="A13:A16"/>
    <mergeCell ref="G23:H23"/>
    <mergeCell ref="G24:H24"/>
    <mergeCell ref="G15:H15"/>
    <mergeCell ref="G16:H16"/>
    <mergeCell ref="A21:A24"/>
    <mergeCell ref="A5:A8"/>
    <mergeCell ref="A31:A34"/>
    <mergeCell ref="G31:H31"/>
    <mergeCell ref="G32:H32"/>
    <mergeCell ref="G33:H33"/>
    <mergeCell ref="G34:H34"/>
  </mergeCells>
  <phoneticPr fontId="27"/>
  <hyperlinks>
    <hyperlink ref="L2" location="提出書類!A129" display="提出書類!A129" xr:uid="{86A28BC6-F6A3-429D-B6BF-F6DE3B4A004C}"/>
  </hyperlinks>
  <pageMargins left="0.70833333333333337" right="0.70833333333333337" top="0.74861111111111112" bottom="0.74791666666666667" header="0.31527777777777777" footer="0.51180555555555551"/>
  <pageSetup paperSize="9" scale="77" orientation="landscape" horizontalDpi="300" verticalDpi="300" r:id="rId1"/>
  <headerFooter alignWithMargins="0">
    <oddHeader>&amp;R&amp;10佐倉市資産経営部施設保全課</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DBC0A-DB34-437D-AE7D-12093E9F25AC}">
  <sheetPr>
    <tabColor theme="9" tint="0.79998168889431442"/>
    <pageSetUpPr fitToPage="1"/>
  </sheetPr>
  <dimension ref="A1:L35"/>
  <sheetViews>
    <sheetView zoomScaleNormal="100" workbookViewId="0"/>
  </sheetViews>
  <sheetFormatPr defaultColWidth="9.25" defaultRowHeight="13.5"/>
  <cols>
    <col min="1" max="1" width="4.25" style="357" customWidth="1"/>
    <col min="2" max="2" width="6.25" style="357" customWidth="1"/>
    <col min="3" max="3" width="32.25" style="357" customWidth="1"/>
    <col min="4" max="4" width="6.25" style="357" customWidth="1"/>
    <col min="5" max="5" width="32.25" style="357" customWidth="1"/>
    <col min="6" max="6" width="6.25" style="357" customWidth="1"/>
    <col min="7" max="7" width="15.875" style="357" customWidth="1"/>
    <col min="8" max="8" width="16.875" style="357" customWidth="1"/>
    <col min="9" max="9" width="6.25" style="357" customWidth="1"/>
    <col min="10" max="10" width="32.25" style="357" customWidth="1"/>
    <col min="11" max="16384" width="9.25" style="357"/>
  </cols>
  <sheetData>
    <row r="1" spans="1:12" ht="18" customHeight="1">
      <c r="A1" s="169" t="s">
        <v>732</v>
      </c>
      <c r="B1"/>
      <c r="C1"/>
      <c r="D1"/>
      <c r="E1"/>
      <c r="F1"/>
      <c r="G1" s="353" t="s">
        <v>181</v>
      </c>
      <c r="H1" s="354">
        <f>記入!B31</f>
        <v>46174</v>
      </c>
      <c r="I1" s="355" t="s">
        <v>182</v>
      </c>
      <c r="J1" s="356">
        <f>記入!D31</f>
        <v>46377</v>
      </c>
      <c r="L1" s="184"/>
    </row>
    <row r="2" spans="1:12" ht="20.100000000000001" customHeight="1">
      <c r="A2" s="900" t="s">
        <v>733</v>
      </c>
      <c r="B2" s="900"/>
      <c r="C2" s="900"/>
      <c r="D2" s="900"/>
      <c r="E2" s="900"/>
      <c r="F2" s="900"/>
      <c r="G2" s="900"/>
      <c r="H2" s="900"/>
      <c r="I2" s="900"/>
      <c r="J2" s="900"/>
      <c r="L2" s="30" t="s">
        <v>759</v>
      </c>
    </row>
    <row r="3" spans="1:12" ht="18" customHeight="1">
      <c r="A3" s="901" t="s">
        <v>735</v>
      </c>
      <c r="B3" s="901"/>
      <c r="C3" s="902" t="str">
        <f>記入!B25</f>
        <v>佐倉市〇〇施設新築工事</v>
      </c>
      <c r="D3" s="902"/>
      <c r="E3" s="902"/>
      <c r="F3" s="902"/>
      <c r="G3" s="902"/>
      <c r="H3" s="902"/>
      <c r="I3" s="902"/>
      <c r="J3" s="358" t="s">
        <v>273</v>
      </c>
    </row>
    <row r="4" spans="1:12" ht="18" customHeight="1">
      <c r="A4" s="359"/>
      <c r="B4" s="903" t="s">
        <v>736</v>
      </c>
      <c r="C4" s="903"/>
      <c r="D4" s="904" t="s">
        <v>171</v>
      </c>
      <c r="E4" s="904"/>
      <c r="F4" s="904" t="s">
        <v>737</v>
      </c>
      <c r="G4" s="904"/>
      <c r="H4" s="904"/>
      <c r="I4" s="905"/>
      <c r="J4" s="905"/>
    </row>
    <row r="5" spans="1:12" ht="18" customHeight="1">
      <c r="A5" s="899" t="s">
        <v>738</v>
      </c>
      <c r="B5" s="360" t="s">
        <v>739</v>
      </c>
      <c r="C5" s="361"/>
      <c r="D5" s="360" t="s">
        <v>266</v>
      </c>
      <c r="E5" s="361"/>
      <c r="F5" s="360" t="s">
        <v>266</v>
      </c>
      <c r="G5" s="894"/>
      <c r="H5" s="894"/>
      <c r="I5" s="360"/>
      <c r="J5" s="362"/>
    </row>
    <row r="6" spans="1:12" ht="18" customHeight="1">
      <c r="A6" s="899"/>
      <c r="B6" s="363" t="s">
        <v>740</v>
      </c>
      <c r="C6" s="364"/>
      <c r="D6" s="364" t="s">
        <v>741</v>
      </c>
      <c r="E6" s="364"/>
      <c r="F6" s="364" t="s">
        <v>741</v>
      </c>
      <c r="G6" s="895"/>
      <c r="H6" s="895"/>
      <c r="I6" s="364" t="s">
        <v>740</v>
      </c>
      <c r="J6" s="365"/>
    </row>
    <row r="7" spans="1:12" ht="18" customHeight="1">
      <c r="A7" s="899"/>
      <c r="B7" s="363" t="s">
        <v>742</v>
      </c>
      <c r="C7" s="364"/>
      <c r="D7" s="364" t="s">
        <v>743</v>
      </c>
      <c r="E7" s="364"/>
      <c r="F7" s="364" t="s">
        <v>743</v>
      </c>
      <c r="G7" s="895"/>
      <c r="H7" s="895"/>
      <c r="I7" s="364" t="s">
        <v>742</v>
      </c>
      <c r="J7" s="365"/>
    </row>
    <row r="8" spans="1:12" ht="18" customHeight="1">
      <c r="A8" s="899"/>
      <c r="B8" s="366" t="s">
        <v>744</v>
      </c>
      <c r="C8" s="367"/>
      <c r="D8" s="367" t="s">
        <v>744</v>
      </c>
      <c r="E8" s="368"/>
      <c r="F8" s="367" t="s">
        <v>744</v>
      </c>
      <c r="G8" s="896"/>
      <c r="H8" s="896"/>
      <c r="I8" s="367" t="s">
        <v>744</v>
      </c>
      <c r="J8" s="370"/>
    </row>
    <row r="9" spans="1:12" ht="18" customHeight="1">
      <c r="A9" s="897" t="s">
        <v>745</v>
      </c>
      <c r="B9" s="360" t="s">
        <v>739</v>
      </c>
      <c r="C9" s="361"/>
      <c r="D9" s="360" t="s">
        <v>266</v>
      </c>
      <c r="E9" s="361"/>
      <c r="F9" s="360" t="s">
        <v>266</v>
      </c>
      <c r="G9" s="894"/>
      <c r="H9" s="894"/>
      <c r="I9" s="360"/>
      <c r="J9" s="362"/>
    </row>
    <row r="10" spans="1:12" ht="18" customHeight="1">
      <c r="A10" s="897"/>
      <c r="B10" s="363" t="s">
        <v>740</v>
      </c>
      <c r="C10" s="364"/>
      <c r="D10" s="364" t="s">
        <v>741</v>
      </c>
      <c r="E10" s="364"/>
      <c r="F10" s="364" t="s">
        <v>741</v>
      </c>
      <c r="G10" s="895"/>
      <c r="H10" s="895"/>
      <c r="I10" s="364" t="s">
        <v>740</v>
      </c>
      <c r="J10" s="365"/>
    </row>
    <row r="11" spans="1:12" ht="18" customHeight="1">
      <c r="A11" s="897"/>
      <c r="B11" s="363" t="s">
        <v>742</v>
      </c>
      <c r="C11" s="364"/>
      <c r="D11" s="364" t="s">
        <v>743</v>
      </c>
      <c r="E11" s="364"/>
      <c r="F11" s="364" t="s">
        <v>743</v>
      </c>
      <c r="G11" s="895"/>
      <c r="H11" s="895"/>
      <c r="I11" s="371" t="s">
        <v>742</v>
      </c>
      <c r="J11" s="365"/>
    </row>
    <row r="12" spans="1:12" ht="18" customHeight="1">
      <c r="A12" s="897"/>
      <c r="B12" s="372" t="s">
        <v>744</v>
      </c>
      <c r="C12" s="373"/>
      <c r="D12" s="369" t="s">
        <v>744</v>
      </c>
      <c r="E12" s="373"/>
      <c r="F12" s="369" t="s">
        <v>744</v>
      </c>
      <c r="G12" s="895"/>
      <c r="H12" s="895"/>
      <c r="I12" s="374" t="s">
        <v>744</v>
      </c>
      <c r="J12" s="375"/>
    </row>
    <row r="13" spans="1:12" ht="18" customHeight="1">
      <c r="A13" s="893" t="s">
        <v>746</v>
      </c>
      <c r="B13" s="360" t="s">
        <v>739</v>
      </c>
      <c r="C13" s="361"/>
      <c r="D13" s="360" t="s">
        <v>266</v>
      </c>
      <c r="E13" s="361"/>
      <c r="F13" s="360" t="s">
        <v>266</v>
      </c>
      <c r="G13" s="894"/>
      <c r="H13" s="894"/>
      <c r="I13" s="360"/>
      <c r="J13" s="362"/>
    </row>
    <row r="14" spans="1:12" ht="18" customHeight="1">
      <c r="A14" s="893"/>
      <c r="B14" s="363" t="s">
        <v>740</v>
      </c>
      <c r="C14" s="364"/>
      <c r="D14" s="364" t="s">
        <v>741</v>
      </c>
      <c r="E14" s="364"/>
      <c r="F14" s="364" t="s">
        <v>741</v>
      </c>
      <c r="G14" s="895"/>
      <c r="H14" s="895"/>
      <c r="I14" s="364" t="s">
        <v>740</v>
      </c>
      <c r="J14" s="365"/>
    </row>
    <row r="15" spans="1:12" ht="18" customHeight="1">
      <c r="A15" s="893"/>
      <c r="B15" s="363" t="s">
        <v>742</v>
      </c>
      <c r="C15" s="364"/>
      <c r="D15" s="364" t="s">
        <v>743</v>
      </c>
      <c r="E15" s="364"/>
      <c r="F15" s="364" t="s">
        <v>743</v>
      </c>
      <c r="G15" s="895"/>
      <c r="H15" s="895"/>
      <c r="I15" s="364" t="s">
        <v>742</v>
      </c>
      <c r="J15" s="365"/>
    </row>
    <row r="16" spans="1:12" ht="18" customHeight="1">
      <c r="A16" s="893"/>
      <c r="B16" s="372" t="s">
        <v>744</v>
      </c>
      <c r="C16" s="369"/>
      <c r="D16" s="369" t="s">
        <v>744</v>
      </c>
      <c r="E16" s="369"/>
      <c r="F16" s="369" t="s">
        <v>744</v>
      </c>
      <c r="G16" s="896"/>
      <c r="H16" s="896"/>
      <c r="I16" s="369" t="s">
        <v>744</v>
      </c>
      <c r="J16" s="376"/>
    </row>
    <row r="17" spans="1:10" ht="18" customHeight="1">
      <c r="A17" s="379"/>
      <c r="B17" s="385"/>
      <c r="C17" s="380"/>
      <c r="D17" s="380"/>
      <c r="E17" s="380"/>
      <c r="F17" s="380"/>
      <c r="G17" s="906"/>
      <c r="H17" s="906"/>
      <c r="I17" s="380"/>
      <c r="J17" s="380"/>
    </row>
    <row r="18" spans="1:10" ht="18" customHeight="1">
      <c r="A18" s="897" t="s">
        <v>760</v>
      </c>
      <c r="B18" s="360" t="s">
        <v>739</v>
      </c>
      <c r="C18" s="361"/>
      <c r="D18" s="360" t="s">
        <v>266</v>
      </c>
      <c r="E18" s="361" t="s">
        <v>761</v>
      </c>
      <c r="F18" s="360" t="s">
        <v>266</v>
      </c>
      <c r="G18" s="894" t="s">
        <v>762</v>
      </c>
      <c r="H18" s="894"/>
      <c r="I18" s="360"/>
      <c r="J18" s="362" t="s">
        <v>763</v>
      </c>
    </row>
    <row r="19" spans="1:10" ht="18" customHeight="1">
      <c r="A19" s="897"/>
      <c r="B19" s="377" t="s">
        <v>740</v>
      </c>
      <c r="C19" s="364"/>
      <c r="D19" s="364" t="s">
        <v>741</v>
      </c>
      <c r="E19" s="364"/>
      <c r="F19" s="364" t="s">
        <v>741</v>
      </c>
      <c r="G19" s="895"/>
      <c r="H19" s="895"/>
      <c r="I19" s="364" t="s">
        <v>740</v>
      </c>
      <c r="J19" s="365"/>
    </row>
    <row r="20" spans="1:10" ht="18" customHeight="1">
      <c r="A20" s="897"/>
      <c r="B20" s="377" t="s">
        <v>742</v>
      </c>
      <c r="C20" s="364"/>
      <c r="D20" s="364" t="s">
        <v>743</v>
      </c>
      <c r="E20" s="364"/>
      <c r="F20" s="364" t="s">
        <v>743</v>
      </c>
      <c r="G20" s="895"/>
      <c r="H20" s="895"/>
      <c r="I20" s="364" t="s">
        <v>742</v>
      </c>
      <c r="J20" s="365"/>
    </row>
    <row r="21" spans="1:10" ht="18" customHeight="1">
      <c r="A21" s="897"/>
      <c r="B21" s="378" t="s">
        <v>744</v>
      </c>
      <c r="C21" s="369"/>
      <c r="D21" s="369" t="s">
        <v>744</v>
      </c>
      <c r="E21" s="369"/>
      <c r="F21" s="369" t="s">
        <v>744</v>
      </c>
      <c r="G21" s="896"/>
      <c r="H21" s="896"/>
      <c r="I21" s="369" t="s">
        <v>744</v>
      </c>
      <c r="J21" s="376"/>
    </row>
    <row r="22" spans="1:10" ht="18" customHeight="1">
      <c r="A22" s="897" t="s">
        <v>760</v>
      </c>
      <c r="B22" s="360" t="s">
        <v>739</v>
      </c>
      <c r="C22" s="361" t="s">
        <v>764</v>
      </c>
      <c r="D22" s="360" t="s">
        <v>266</v>
      </c>
      <c r="E22" s="361" t="s">
        <v>765</v>
      </c>
      <c r="F22" s="360" t="s">
        <v>266</v>
      </c>
      <c r="G22" s="894" t="s">
        <v>766</v>
      </c>
      <c r="H22" s="894"/>
      <c r="I22" s="360"/>
      <c r="J22" s="362" t="s">
        <v>767</v>
      </c>
    </row>
    <row r="23" spans="1:10" ht="18" customHeight="1">
      <c r="A23" s="897"/>
      <c r="B23" s="377" t="s">
        <v>740</v>
      </c>
      <c r="C23" s="364"/>
      <c r="D23" s="364" t="s">
        <v>741</v>
      </c>
      <c r="E23" s="364"/>
      <c r="F23" s="364" t="s">
        <v>741</v>
      </c>
      <c r="G23" s="895"/>
      <c r="H23" s="895"/>
      <c r="I23" s="364" t="s">
        <v>740</v>
      </c>
      <c r="J23" s="365"/>
    </row>
    <row r="24" spans="1:10" ht="18" customHeight="1">
      <c r="A24" s="897"/>
      <c r="B24" s="377" t="s">
        <v>742</v>
      </c>
      <c r="C24" s="364"/>
      <c r="D24" s="364" t="s">
        <v>743</v>
      </c>
      <c r="E24" s="364"/>
      <c r="F24" s="364" t="s">
        <v>743</v>
      </c>
      <c r="G24" s="895"/>
      <c r="H24" s="895"/>
      <c r="I24" s="364" t="s">
        <v>742</v>
      </c>
      <c r="J24" s="365"/>
    </row>
    <row r="25" spans="1:10" ht="18" customHeight="1">
      <c r="A25" s="897"/>
      <c r="B25" s="378" t="s">
        <v>744</v>
      </c>
      <c r="C25" s="369"/>
      <c r="D25" s="369" t="s">
        <v>744</v>
      </c>
      <c r="E25" s="369"/>
      <c r="F25" s="369" t="s">
        <v>744</v>
      </c>
      <c r="G25" s="895"/>
      <c r="H25" s="895"/>
      <c r="I25" s="369" t="s">
        <v>744</v>
      </c>
      <c r="J25" s="376"/>
    </row>
    <row r="26" spans="1:10" ht="18" customHeight="1">
      <c r="A26" s="379"/>
      <c r="B26" s="379"/>
      <c r="C26" s="379"/>
      <c r="D26" s="379"/>
      <c r="E26" s="379"/>
      <c r="F26" s="379"/>
      <c r="G26" s="379"/>
      <c r="H26" s="379"/>
      <c r="I26" s="380"/>
      <c r="J26" s="380"/>
    </row>
    <row r="27" spans="1:10" ht="18" customHeight="1">
      <c r="A27" s="897" t="s">
        <v>748</v>
      </c>
      <c r="B27" s="360" t="s">
        <v>739</v>
      </c>
      <c r="C27" s="381" t="s">
        <v>749</v>
      </c>
      <c r="D27" s="360" t="s">
        <v>266</v>
      </c>
      <c r="E27" s="382" t="s">
        <v>750</v>
      </c>
      <c r="F27" s="360" t="s">
        <v>266</v>
      </c>
      <c r="G27" s="898" t="s">
        <v>751</v>
      </c>
      <c r="H27" s="898"/>
      <c r="I27" s="360" t="s">
        <v>266</v>
      </c>
      <c r="J27" s="383" t="s">
        <v>752</v>
      </c>
    </row>
    <row r="28" spans="1:10" ht="18" customHeight="1">
      <c r="A28" s="897"/>
      <c r="B28" s="377" t="s">
        <v>740</v>
      </c>
      <c r="C28" s="364" t="s">
        <v>753</v>
      </c>
      <c r="D28" s="377" t="s">
        <v>741</v>
      </c>
      <c r="E28" s="364"/>
      <c r="F28" s="377" t="s">
        <v>741</v>
      </c>
      <c r="G28" s="895"/>
      <c r="H28" s="895"/>
      <c r="I28" s="364" t="s">
        <v>741</v>
      </c>
      <c r="J28" s="365"/>
    </row>
    <row r="29" spans="1:10" ht="18" customHeight="1">
      <c r="A29" s="897"/>
      <c r="B29" s="377" t="s">
        <v>742</v>
      </c>
      <c r="C29" s="185" t="s">
        <v>754</v>
      </c>
      <c r="D29" s="377" t="s">
        <v>743</v>
      </c>
      <c r="E29" s="364"/>
      <c r="F29" s="377" t="s">
        <v>743</v>
      </c>
      <c r="G29" s="895"/>
      <c r="H29" s="895"/>
      <c r="I29" s="364" t="s">
        <v>743</v>
      </c>
      <c r="J29" s="365"/>
    </row>
    <row r="30" spans="1:10" ht="18" customHeight="1">
      <c r="A30" s="897"/>
      <c r="B30" s="378" t="s">
        <v>744</v>
      </c>
      <c r="C30" s="186" t="s">
        <v>755</v>
      </c>
      <c r="D30" s="378" t="s">
        <v>744</v>
      </c>
      <c r="E30" s="373"/>
      <c r="F30" s="378" t="s">
        <v>744</v>
      </c>
      <c r="G30" s="895"/>
      <c r="H30" s="895"/>
      <c r="I30" s="369" t="s">
        <v>744</v>
      </c>
      <c r="J30" s="375"/>
    </row>
    <row r="31" spans="1:10" ht="18" customHeight="1">
      <c r="A31" s="379"/>
      <c r="B31" s="380"/>
      <c r="C31" s="384"/>
      <c r="D31" s="380"/>
      <c r="E31" s="384"/>
      <c r="F31" s="380"/>
      <c r="G31" s="380"/>
      <c r="H31" s="384"/>
      <c r="I31" s="380"/>
      <c r="J31" s="384"/>
    </row>
    <row r="32" spans="1:10" ht="18" customHeight="1">
      <c r="A32" s="893" t="s">
        <v>756</v>
      </c>
      <c r="B32" s="360" t="s">
        <v>739</v>
      </c>
      <c r="C32" s="382" t="s">
        <v>757</v>
      </c>
      <c r="D32" s="360" t="s">
        <v>739</v>
      </c>
      <c r="E32" s="382" t="s">
        <v>758</v>
      </c>
      <c r="F32" s="360" t="s">
        <v>739</v>
      </c>
      <c r="G32" s="894"/>
      <c r="H32" s="894"/>
      <c r="I32" s="360" t="s">
        <v>739</v>
      </c>
      <c r="J32" s="383" t="s">
        <v>768</v>
      </c>
    </row>
    <row r="33" spans="1:10" ht="18" customHeight="1">
      <c r="A33" s="893"/>
      <c r="B33" s="364" t="s">
        <v>740</v>
      </c>
      <c r="C33" s="364"/>
      <c r="D33" s="364" t="s">
        <v>740</v>
      </c>
      <c r="E33" s="364"/>
      <c r="F33" s="364" t="s">
        <v>740</v>
      </c>
      <c r="G33" s="895"/>
      <c r="H33" s="895"/>
      <c r="I33" s="364" t="s">
        <v>740</v>
      </c>
      <c r="J33" s="365"/>
    </row>
    <row r="34" spans="1:10" ht="18" customHeight="1">
      <c r="A34" s="893"/>
      <c r="B34" s="364" t="s">
        <v>742</v>
      </c>
      <c r="C34" s="364"/>
      <c r="D34" s="364" t="s">
        <v>742</v>
      </c>
      <c r="E34" s="364"/>
      <c r="F34" s="364" t="s">
        <v>742</v>
      </c>
      <c r="G34" s="895"/>
      <c r="H34" s="895"/>
      <c r="I34" s="364" t="s">
        <v>742</v>
      </c>
      <c r="J34" s="365"/>
    </row>
    <row r="35" spans="1:10" ht="18" customHeight="1">
      <c r="A35" s="893"/>
      <c r="B35" s="369" t="s">
        <v>744</v>
      </c>
      <c r="C35" s="373"/>
      <c r="D35" s="369" t="s">
        <v>744</v>
      </c>
      <c r="E35" s="373"/>
      <c r="F35" s="369" t="s">
        <v>744</v>
      </c>
      <c r="G35" s="896"/>
      <c r="H35" s="896"/>
      <c r="I35" s="369" t="s">
        <v>744</v>
      </c>
      <c r="J35" s="375"/>
    </row>
  </sheetData>
  <sheetProtection selectLockedCells="1" selectUnlockedCells="1"/>
  <mergeCells count="43">
    <mergeCell ref="A2:J2"/>
    <mergeCell ref="A3:B3"/>
    <mergeCell ref="C3:I3"/>
    <mergeCell ref="B4:C4"/>
    <mergeCell ref="D4:E4"/>
    <mergeCell ref="F4:H4"/>
    <mergeCell ref="I4:J4"/>
    <mergeCell ref="A5:A8"/>
    <mergeCell ref="G5:H5"/>
    <mergeCell ref="G6:H6"/>
    <mergeCell ref="G7:H7"/>
    <mergeCell ref="G8:H8"/>
    <mergeCell ref="A9:A12"/>
    <mergeCell ref="G9:H9"/>
    <mergeCell ref="G10:H10"/>
    <mergeCell ref="G11:H11"/>
    <mergeCell ref="G12:H12"/>
    <mergeCell ref="A13:A16"/>
    <mergeCell ref="G13:H13"/>
    <mergeCell ref="G14:H14"/>
    <mergeCell ref="G15:H15"/>
    <mergeCell ref="G16:H16"/>
    <mergeCell ref="G17:H17"/>
    <mergeCell ref="A18:A21"/>
    <mergeCell ref="G18:H18"/>
    <mergeCell ref="G19:H19"/>
    <mergeCell ref="G20:H20"/>
    <mergeCell ref="G21:H21"/>
    <mergeCell ref="A22:A25"/>
    <mergeCell ref="G22:H22"/>
    <mergeCell ref="G23:H23"/>
    <mergeCell ref="G24:H24"/>
    <mergeCell ref="G25:H25"/>
    <mergeCell ref="A27:A30"/>
    <mergeCell ref="G27:H27"/>
    <mergeCell ref="G28:H28"/>
    <mergeCell ref="G29:H29"/>
    <mergeCell ref="G30:H30"/>
    <mergeCell ref="A32:A35"/>
    <mergeCell ref="G32:H32"/>
    <mergeCell ref="G33:H33"/>
    <mergeCell ref="G34:H34"/>
    <mergeCell ref="G35:H35"/>
  </mergeCells>
  <phoneticPr fontId="27"/>
  <hyperlinks>
    <hyperlink ref="L2" location="提出書類!A132" display="提出書類!A132" xr:uid="{B8F40586-C853-4D49-96E4-AAA282B0C9AC}"/>
  </hyperlinks>
  <pageMargins left="0.70833333333333337" right="0.70833333333333337" top="0.74861111111111112" bottom="0.74791666666666667" header="0.31527777777777777" footer="0.51180555555555551"/>
  <pageSetup paperSize="9" scale="77" orientation="landscape" horizontalDpi="300" verticalDpi="300" r:id="rId1"/>
  <headerFooter alignWithMargins="0">
    <oddHeader>&amp;R&amp;10佐倉市資産経営部施設保全課</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FAA9A-B826-4A13-9E06-96354ED1ECC8}">
  <sheetPr>
    <tabColor theme="9" tint="0.79998168889431442"/>
  </sheetPr>
  <dimension ref="A3:P48"/>
  <sheetViews>
    <sheetView zoomScaleNormal="100" zoomScaleSheetLayoutView="100" workbookViewId="0"/>
  </sheetViews>
  <sheetFormatPr defaultColWidth="8.5" defaultRowHeight="14.25"/>
  <sheetData>
    <row r="3" spans="1:16" ht="14.25" customHeight="1">
      <c r="B3" s="553" t="s">
        <v>187</v>
      </c>
      <c r="C3" s="553"/>
      <c r="D3" s="553"/>
    </row>
    <row r="4" spans="1:16" ht="14.25" customHeight="1">
      <c r="B4" s="553"/>
      <c r="C4" s="553"/>
      <c r="D4" s="553"/>
    </row>
    <row r="5" spans="1:16" ht="15" thickBot="1">
      <c r="C5" s="554" t="str">
        <f>記入!B25</f>
        <v>佐倉市〇〇施設新築工事</v>
      </c>
      <c r="D5" s="554"/>
      <c r="E5" s="554"/>
      <c r="F5" s="554"/>
      <c r="G5" s="554"/>
    </row>
    <row r="6" spans="1:16" ht="15" thickTop="1">
      <c r="C6" s="554"/>
      <c r="D6" s="554"/>
      <c r="E6" s="554"/>
      <c r="F6" s="554"/>
      <c r="G6" s="554"/>
      <c r="K6" s="26" t="s">
        <v>159</v>
      </c>
      <c r="L6" s="286"/>
      <c r="M6" s="286"/>
      <c r="N6" s="286"/>
      <c r="O6" s="286"/>
      <c r="P6" s="287"/>
    </row>
    <row r="7" spans="1:16">
      <c r="A7" s="550" t="s">
        <v>188</v>
      </c>
      <c r="B7" s="551" t="s">
        <v>189</v>
      </c>
      <c r="C7" s="551"/>
      <c r="D7" s="551"/>
      <c r="E7" s="551"/>
      <c r="F7" s="551"/>
      <c r="G7" s="551"/>
      <c r="K7" s="288"/>
      <c r="P7" s="289"/>
    </row>
    <row r="8" spans="1:16">
      <c r="A8" s="550"/>
      <c r="B8" s="551"/>
      <c r="C8" s="551"/>
      <c r="D8" s="551"/>
      <c r="E8" s="551"/>
      <c r="F8" s="551"/>
      <c r="G8" s="551"/>
      <c r="K8" s="288" t="s">
        <v>190</v>
      </c>
      <c r="P8" s="289"/>
    </row>
    <row r="9" spans="1:16">
      <c r="A9" s="550" t="s">
        <v>191</v>
      </c>
      <c r="B9" s="551" t="s">
        <v>192</v>
      </c>
      <c r="C9" s="551"/>
      <c r="D9" s="551"/>
      <c r="E9" s="551"/>
      <c r="F9" s="551"/>
      <c r="G9" s="551"/>
      <c r="H9" s="169"/>
      <c r="K9" s="288"/>
      <c r="P9" s="289"/>
    </row>
    <row r="10" spans="1:16">
      <c r="A10" s="550"/>
      <c r="B10" s="551"/>
      <c r="C10" s="551"/>
      <c r="D10" s="551"/>
      <c r="E10" s="551"/>
      <c r="F10" s="551"/>
      <c r="G10" s="551"/>
      <c r="H10" s="189"/>
      <c r="K10" s="288" t="s">
        <v>193</v>
      </c>
      <c r="P10" s="289"/>
    </row>
    <row r="11" spans="1:16">
      <c r="A11" s="550" t="s">
        <v>194</v>
      </c>
      <c r="B11" s="551" t="s">
        <v>195</v>
      </c>
      <c r="C11" s="551"/>
      <c r="D11" s="551"/>
      <c r="E11" s="551"/>
      <c r="F11" s="551"/>
      <c r="G11" s="551"/>
      <c r="K11" s="288" t="s">
        <v>196</v>
      </c>
      <c r="P11" s="289"/>
    </row>
    <row r="12" spans="1:16">
      <c r="A12" s="550"/>
      <c r="B12" s="551"/>
      <c r="C12" s="551"/>
      <c r="D12" s="551"/>
      <c r="E12" s="551"/>
      <c r="F12" s="551"/>
      <c r="G12" s="551"/>
      <c r="K12" s="288"/>
      <c r="P12" s="289"/>
    </row>
    <row r="13" spans="1:16">
      <c r="A13" s="550" t="s">
        <v>197</v>
      </c>
      <c r="B13" s="551" t="s">
        <v>198</v>
      </c>
      <c r="C13" s="551"/>
      <c r="D13" s="551"/>
      <c r="E13" s="551"/>
      <c r="F13" s="551"/>
      <c r="G13" s="551"/>
      <c r="K13" s="288" t="s">
        <v>199</v>
      </c>
      <c r="P13" s="289"/>
    </row>
    <row r="14" spans="1:16">
      <c r="A14" s="550"/>
      <c r="B14" s="551"/>
      <c r="C14" s="551"/>
      <c r="D14" s="551"/>
      <c r="E14" s="551"/>
      <c r="F14" s="551"/>
      <c r="G14" s="551"/>
      <c r="K14" s="288" t="s">
        <v>200</v>
      </c>
      <c r="P14" s="289"/>
    </row>
    <row r="15" spans="1:16" ht="15" thickBot="1">
      <c r="A15" s="550" t="s">
        <v>201</v>
      </c>
      <c r="B15" s="551" t="s">
        <v>202</v>
      </c>
      <c r="C15" s="551"/>
      <c r="D15" s="551"/>
      <c r="E15" s="551"/>
      <c r="F15" s="551"/>
      <c r="G15" s="551"/>
      <c r="K15" s="290"/>
      <c r="L15" s="291"/>
      <c r="M15" s="291"/>
      <c r="N15" s="291"/>
      <c r="O15" s="291"/>
      <c r="P15" s="292"/>
    </row>
    <row r="16" spans="1:16" ht="15" thickTop="1">
      <c r="A16" s="550"/>
      <c r="B16" s="551"/>
      <c r="C16" s="551"/>
      <c r="D16" s="551"/>
      <c r="E16" s="551"/>
      <c r="F16" s="551"/>
      <c r="G16" s="551"/>
    </row>
    <row r="17" spans="1:7">
      <c r="A17" s="550" t="s">
        <v>203</v>
      </c>
      <c r="B17" s="551" t="s">
        <v>204</v>
      </c>
      <c r="C17" s="551"/>
      <c r="D17" s="551"/>
      <c r="E17" s="551"/>
      <c r="F17" s="551"/>
      <c r="G17" s="551"/>
    </row>
    <row r="18" spans="1:7">
      <c r="A18" s="550"/>
      <c r="B18" s="551"/>
      <c r="C18" s="551"/>
      <c r="D18" s="551"/>
      <c r="E18" s="551"/>
      <c r="F18" s="551"/>
      <c r="G18" s="551"/>
    </row>
    <row r="19" spans="1:7">
      <c r="A19" s="550" t="s">
        <v>205</v>
      </c>
      <c r="B19" s="551" t="s">
        <v>206</v>
      </c>
      <c r="C19" s="551"/>
      <c r="D19" s="551"/>
      <c r="E19" s="551"/>
      <c r="F19" s="551"/>
      <c r="G19" s="551"/>
    </row>
    <row r="20" spans="1:7">
      <c r="A20" s="550"/>
      <c r="B20" s="551"/>
      <c r="C20" s="551"/>
      <c r="D20" s="551"/>
      <c r="E20" s="551"/>
      <c r="F20" s="551"/>
      <c r="G20" s="551"/>
    </row>
    <row r="21" spans="1:7">
      <c r="A21" s="550"/>
      <c r="B21" t="s">
        <v>207</v>
      </c>
    </row>
    <row r="22" spans="1:7">
      <c r="A22" s="550"/>
      <c r="B22" t="s">
        <v>208</v>
      </c>
    </row>
    <row r="23" spans="1:7">
      <c r="A23" s="550"/>
      <c r="B23" t="s">
        <v>209</v>
      </c>
    </row>
    <row r="24" spans="1:7">
      <c r="A24" s="550"/>
      <c r="B24" t="s">
        <v>210</v>
      </c>
    </row>
    <row r="25" spans="1:7">
      <c r="A25" s="550"/>
      <c r="B25" t="s">
        <v>211</v>
      </c>
    </row>
    <row r="26" spans="1:7">
      <c r="A26" s="550"/>
      <c r="B26" t="s">
        <v>212</v>
      </c>
    </row>
    <row r="27" spans="1:7">
      <c r="A27" s="550" t="s">
        <v>213</v>
      </c>
      <c r="B27" s="551" t="s">
        <v>214</v>
      </c>
      <c r="C27" s="551"/>
      <c r="D27" s="551"/>
      <c r="E27" s="551"/>
      <c r="F27" s="551"/>
      <c r="G27" s="551"/>
    </row>
    <row r="28" spans="1:7">
      <c r="A28" s="550"/>
      <c r="B28" s="551"/>
      <c r="C28" s="551"/>
      <c r="D28" s="551"/>
      <c r="E28" s="551"/>
      <c r="F28" s="551"/>
      <c r="G28" s="551"/>
    </row>
    <row r="29" spans="1:7">
      <c r="A29" s="550" t="s">
        <v>215</v>
      </c>
      <c r="B29" s="551" t="s">
        <v>216</v>
      </c>
      <c r="C29" s="551"/>
      <c r="D29" s="551"/>
      <c r="E29" s="551"/>
      <c r="F29" s="551"/>
      <c r="G29" s="551"/>
    </row>
    <row r="30" spans="1:7">
      <c r="A30" s="550"/>
      <c r="B30" s="551"/>
      <c r="C30" s="551"/>
      <c r="D30" s="551"/>
      <c r="E30" s="551"/>
      <c r="F30" s="551"/>
      <c r="G30" s="551"/>
    </row>
    <row r="31" spans="1:7">
      <c r="A31" s="550" t="s">
        <v>217</v>
      </c>
      <c r="B31" s="551" t="s">
        <v>218</v>
      </c>
      <c r="C31" s="551"/>
      <c r="D31" s="551"/>
      <c r="E31" s="551"/>
      <c r="F31" s="551"/>
      <c r="G31" s="551"/>
    </row>
    <row r="32" spans="1:7">
      <c r="A32" s="550"/>
      <c r="B32" s="551"/>
      <c r="C32" s="551"/>
      <c r="D32" s="551"/>
      <c r="E32" s="551"/>
      <c r="F32" s="551"/>
      <c r="G32" s="551"/>
    </row>
    <row r="33" spans="1:7">
      <c r="A33" s="550" t="s">
        <v>219</v>
      </c>
      <c r="B33" s="551" t="s">
        <v>220</v>
      </c>
      <c r="C33" s="551"/>
      <c r="D33" s="551"/>
      <c r="E33" s="551"/>
      <c r="F33" s="551"/>
      <c r="G33" s="551"/>
    </row>
    <row r="34" spans="1:7">
      <c r="A34" s="550"/>
      <c r="B34" s="551"/>
      <c r="C34" s="551"/>
      <c r="D34" s="551"/>
      <c r="E34" s="551"/>
      <c r="F34" s="551"/>
      <c r="G34" s="551"/>
    </row>
    <row r="35" spans="1:7">
      <c r="A35" s="550" t="s">
        <v>221</v>
      </c>
      <c r="B35" s="551" t="s">
        <v>222</v>
      </c>
      <c r="C35" s="551"/>
      <c r="D35" s="551"/>
      <c r="E35" s="551"/>
      <c r="F35" s="551"/>
      <c r="G35" s="551"/>
    </row>
    <row r="36" spans="1:7">
      <c r="A36" s="550"/>
      <c r="B36" s="551"/>
      <c r="C36" s="551"/>
      <c r="D36" s="551"/>
      <c r="E36" s="551"/>
      <c r="F36" s="551"/>
      <c r="G36" s="551"/>
    </row>
    <row r="37" spans="1:7">
      <c r="A37" s="550" t="s">
        <v>223</v>
      </c>
      <c r="B37" s="551" t="s">
        <v>224</v>
      </c>
      <c r="C37" s="551"/>
      <c r="D37" s="551"/>
      <c r="E37" s="551"/>
      <c r="F37" s="551"/>
      <c r="G37" s="551"/>
    </row>
    <row r="38" spans="1:7">
      <c r="A38" s="550"/>
      <c r="B38" s="551"/>
      <c r="C38" s="551"/>
      <c r="D38" s="551"/>
      <c r="E38" s="551"/>
      <c r="F38" s="551"/>
      <c r="G38" s="551"/>
    </row>
    <row r="39" spans="1:7">
      <c r="B39" t="s">
        <v>225</v>
      </c>
    </row>
    <row r="40" spans="1:7">
      <c r="B40" t="s">
        <v>226</v>
      </c>
    </row>
    <row r="41" spans="1:7">
      <c r="B41" t="s">
        <v>227</v>
      </c>
    </row>
    <row r="42" spans="1:7">
      <c r="B42" t="s">
        <v>228</v>
      </c>
    </row>
    <row r="43" spans="1:7">
      <c r="B43" t="s">
        <v>229</v>
      </c>
    </row>
    <row r="44" spans="1:7">
      <c r="A44" s="27"/>
      <c r="B44" t="s">
        <v>230</v>
      </c>
    </row>
    <row r="45" spans="1:7">
      <c r="A45" s="550" t="s">
        <v>231</v>
      </c>
      <c r="B45" s="551" t="s">
        <v>232</v>
      </c>
      <c r="C45" s="551"/>
      <c r="D45" s="551"/>
      <c r="E45" s="551"/>
      <c r="F45" s="551"/>
      <c r="G45" s="551"/>
    </row>
    <row r="46" spans="1:7">
      <c r="A46" s="550"/>
      <c r="B46" s="551"/>
      <c r="C46" s="551"/>
      <c r="D46" s="551"/>
      <c r="E46" s="551"/>
      <c r="F46" s="551"/>
      <c r="G46" s="551"/>
    </row>
    <row r="47" spans="1:7">
      <c r="A47" s="550" t="s">
        <v>233</v>
      </c>
      <c r="B47" s="551" t="s">
        <v>134</v>
      </c>
      <c r="C47" s="551"/>
      <c r="D47" s="551"/>
      <c r="E47" s="551"/>
      <c r="F47" s="551"/>
      <c r="G47" s="551"/>
    </row>
    <row r="48" spans="1:7">
      <c r="A48" s="552"/>
      <c r="B48" s="552"/>
      <c r="C48" s="552"/>
      <c r="D48" s="552"/>
      <c r="E48" s="552"/>
      <c r="F48" s="552"/>
      <c r="G48" s="552"/>
    </row>
  </sheetData>
  <sheetProtection selectLockedCells="1" selectUnlockedCells="1"/>
  <mergeCells count="35">
    <mergeCell ref="B3:D4"/>
    <mergeCell ref="C5:G6"/>
    <mergeCell ref="A7:A8"/>
    <mergeCell ref="B7:G8"/>
    <mergeCell ref="A9:A10"/>
    <mergeCell ref="B9:G10"/>
    <mergeCell ref="A11:A12"/>
    <mergeCell ref="B11:G12"/>
    <mergeCell ref="A13:A14"/>
    <mergeCell ref="B13:G14"/>
    <mergeCell ref="A15:A16"/>
    <mergeCell ref="B15:G16"/>
    <mergeCell ref="A17:A18"/>
    <mergeCell ref="B17:G18"/>
    <mergeCell ref="A19:A20"/>
    <mergeCell ref="B19:G20"/>
    <mergeCell ref="A21:A22"/>
    <mergeCell ref="A23:A24"/>
    <mergeCell ref="A25:A26"/>
    <mergeCell ref="A27:A28"/>
    <mergeCell ref="B27:G28"/>
    <mergeCell ref="A29:A30"/>
    <mergeCell ref="B29:G30"/>
    <mergeCell ref="A31:A32"/>
    <mergeCell ref="B31:G32"/>
    <mergeCell ref="A45:A46"/>
    <mergeCell ref="B45:G46"/>
    <mergeCell ref="A47:A48"/>
    <mergeCell ref="B47:G48"/>
    <mergeCell ref="A33:A34"/>
    <mergeCell ref="B33:G34"/>
    <mergeCell ref="A35:A36"/>
    <mergeCell ref="B35:G36"/>
    <mergeCell ref="A37:A38"/>
    <mergeCell ref="B37:G38"/>
  </mergeCells>
  <phoneticPr fontId="27"/>
  <pageMargins left="0.70833333333333337" right="0.70833333333333337" top="0.74861111111111112" bottom="0.74791666666666667" header="0.31527777777777777" footer="0.51180555555555551"/>
  <pageSetup paperSize="9" orientation="portrait" horizontalDpi="300" verticalDpi="300" r:id="rId1"/>
  <headerFooter alignWithMargins="0">
    <oddHeader>&amp;R&amp;10佐倉市資産経営部施設保全課</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C58A8-4152-464F-86CF-F010BF4BCA25}">
  <sheetPr>
    <tabColor theme="9" tint="0.79998168889431442"/>
    <pageSetUpPr fitToPage="1"/>
  </sheetPr>
  <dimension ref="A1:O32"/>
  <sheetViews>
    <sheetView zoomScaleNormal="100" workbookViewId="0"/>
  </sheetViews>
  <sheetFormatPr defaultColWidth="9.25" defaultRowHeight="14.25"/>
  <cols>
    <col min="1" max="12" width="9.375" style="283" customWidth="1"/>
    <col min="13" max="13" width="16.875" style="283" customWidth="1"/>
    <col min="14" max="16384" width="9.25" style="283"/>
  </cols>
  <sheetData>
    <row r="1" spans="1:15">
      <c r="A1" t="s">
        <v>769</v>
      </c>
      <c r="B1"/>
      <c r="C1"/>
      <c r="D1"/>
      <c r="E1"/>
      <c r="F1"/>
      <c r="G1"/>
      <c r="H1"/>
      <c r="I1"/>
      <c r="J1"/>
      <c r="K1"/>
      <c r="L1"/>
      <c r="M1"/>
      <c r="O1" s="386"/>
    </row>
    <row r="2" spans="1:15" ht="18.75">
      <c r="A2" s="920" t="s">
        <v>770</v>
      </c>
      <c r="B2" s="920"/>
      <c r="C2" s="920"/>
      <c r="D2" s="920"/>
      <c r="E2" s="920"/>
      <c r="F2" s="920"/>
      <c r="G2" s="920"/>
      <c r="H2" s="920"/>
      <c r="I2" s="920"/>
      <c r="J2" s="920"/>
      <c r="K2" s="920"/>
      <c r="L2" s="920"/>
      <c r="M2" s="920"/>
      <c r="O2" s="30" t="s">
        <v>771</v>
      </c>
    </row>
    <row r="3" spans="1:15" ht="21" customHeight="1">
      <c r="A3"/>
      <c r="B3"/>
      <c r="C3"/>
      <c r="D3"/>
      <c r="E3"/>
      <c r="F3"/>
      <c r="G3"/>
      <c r="H3"/>
      <c r="I3"/>
      <c r="J3"/>
      <c r="K3"/>
      <c r="L3" s="558" t="s">
        <v>333</v>
      </c>
      <c r="M3" s="558"/>
    </row>
    <row r="4" spans="1:15">
      <c r="A4" s="387" t="s">
        <v>372</v>
      </c>
      <c r="B4" s="921" t="str">
        <f>記入!B25</f>
        <v>佐倉市〇〇施設新築工事</v>
      </c>
      <c r="C4" s="921"/>
      <c r="D4" s="57" t="s">
        <v>244</v>
      </c>
      <c r="E4" s="388">
        <f>記入!B31</f>
        <v>46174</v>
      </c>
      <c r="F4" s="389" t="s">
        <v>182</v>
      </c>
      <c r="G4" s="388">
        <f>記入!D31</f>
        <v>46377</v>
      </c>
      <c r="H4" s="390" t="s">
        <v>282</v>
      </c>
      <c r="I4" s="922" t="str">
        <f>記入!B13</f>
        <v>佐倉建設株式会社</v>
      </c>
      <c r="J4" s="922"/>
      <c r="K4" s="387" t="s">
        <v>169</v>
      </c>
      <c r="L4" s="606" t="str">
        <f>記入!B17</f>
        <v>佐倉市〇〇町１－２</v>
      </c>
      <c r="M4" s="606"/>
    </row>
    <row r="5" spans="1:15" ht="13.5" customHeight="1">
      <c r="A5" s="387" t="s">
        <v>178</v>
      </c>
      <c r="B5" s="921" t="str">
        <f>記入!B27</f>
        <v>佐倉市〇〇町３－４</v>
      </c>
      <c r="C5" s="921"/>
      <c r="D5" s="57" t="s">
        <v>772</v>
      </c>
      <c r="E5" s="388">
        <f>記入!B31</f>
        <v>46174</v>
      </c>
      <c r="F5" s="389" t="s">
        <v>182</v>
      </c>
      <c r="G5" s="388">
        <f>記入!D31</f>
        <v>46377</v>
      </c>
      <c r="H5" s="390" t="s">
        <v>455</v>
      </c>
      <c r="I5" s="922" t="str">
        <f>CONCATENATE(記入!B19,"　　")</f>
        <v>佐倉　一郎　　</v>
      </c>
      <c r="J5" s="922"/>
      <c r="K5" s="387" t="s">
        <v>174</v>
      </c>
      <c r="L5" s="606" t="str">
        <f>記入!B23</f>
        <v>043-〇〇〇-〇〇〇〇</v>
      </c>
      <c r="M5" s="606"/>
    </row>
    <row r="6" spans="1:15">
      <c r="A6"/>
      <c r="B6"/>
      <c r="C6"/>
      <c r="D6"/>
      <c r="E6"/>
      <c r="F6"/>
      <c r="G6"/>
      <c r="H6"/>
      <c r="I6"/>
      <c r="J6"/>
      <c r="K6"/>
      <c r="L6"/>
      <c r="M6"/>
    </row>
    <row r="7" spans="1:15" ht="15" thickBot="1">
      <c r="A7"/>
      <c r="B7"/>
      <c r="C7"/>
      <c r="D7"/>
      <c r="E7"/>
      <c r="F7"/>
      <c r="G7"/>
      <c r="H7"/>
      <c r="I7"/>
      <c r="J7"/>
      <c r="K7"/>
      <c r="L7"/>
      <c r="M7"/>
    </row>
    <row r="8" spans="1:15" ht="19.5" customHeight="1">
      <c r="A8" s="602" t="s">
        <v>773</v>
      </c>
      <c r="B8" s="602"/>
      <c r="C8" s="923" t="s">
        <v>774</v>
      </c>
      <c r="D8" s="923"/>
      <c r="E8" s="924" t="s">
        <v>775</v>
      </c>
      <c r="F8" s="924"/>
      <c r="G8" s="923" t="s">
        <v>776</v>
      </c>
      <c r="H8" s="923"/>
      <c r="I8" s="924" t="s">
        <v>777</v>
      </c>
      <c r="J8" s="924"/>
      <c r="K8" s="924" t="s">
        <v>778</v>
      </c>
      <c r="L8" s="924"/>
      <c r="M8" s="187"/>
    </row>
    <row r="9" spans="1:15">
      <c r="A9" s="911" t="s">
        <v>779</v>
      </c>
      <c r="B9" s="911"/>
      <c r="C9" s="912"/>
      <c r="D9" s="912"/>
      <c r="E9" s="918"/>
      <c r="F9" s="918"/>
      <c r="G9" s="913"/>
      <c r="H9" s="913"/>
      <c r="I9" s="912"/>
      <c r="J9" s="912"/>
      <c r="K9" s="913"/>
      <c r="L9" s="913"/>
      <c r="M9" s="188"/>
    </row>
    <row r="10" spans="1:15">
      <c r="A10" s="907"/>
      <c r="B10" s="907"/>
      <c r="C10" s="919"/>
      <c r="D10" s="919"/>
      <c r="E10" s="606"/>
      <c r="F10" s="606"/>
      <c r="G10" s="908"/>
      <c r="H10" s="908"/>
      <c r="I10" s="919"/>
      <c r="J10" s="919"/>
      <c r="K10" s="908"/>
      <c r="L10" s="908"/>
      <c r="M10" s="188"/>
    </row>
    <row r="11" spans="1:15">
      <c r="A11" s="907" t="s">
        <v>780</v>
      </c>
      <c r="B11" s="907"/>
      <c r="C11" s="919"/>
      <c r="D11" s="919"/>
      <c r="E11" s="606"/>
      <c r="F11" s="606"/>
      <c r="G11" s="908"/>
      <c r="H11" s="908"/>
      <c r="I11" s="919"/>
      <c r="J11" s="919"/>
      <c r="K11" s="908"/>
      <c r="L11" s="908"/>
      <c r="M11" s="188"/>
    </row>
    <row r="12" spans="1:15">
      <c r="A12" s="914" t="s">
        <v>174</v>
      </c>
      <c r="B12" s="914"/>
      <c r="C12" s="919"/>
      <c r="D12" s="919"/>
      <c r="E12" s="606"/>
      <c r="F12" s="606"/>
      <c r="G12" s="908"/>
      <c r="H12" s="908"/>
      <c r="I12" s="919"/>
      <c r="J12" s="919"/>
      <c r="K12" s="908"/>
      <c r="L12" s="908"/>
      <c r="M12" s="190"/>
    </row>
    <row r="13" spans="1:15" ht="22.5" customHeight="1">
      <c r="A13" s="632" t="s">
        <v>781</v>
      </c>
      <c r="B13" s="632"/>
      <c r="C13" s="912"/>
      <c r="D13" s="912"/>
      <c r="E13" s="918" t="s">
        <v>782</v>
      </c>
      <c r="F13" s="918"/>
      <c r="G13" s="913" t="s">
        <v>782</v>
      </c>
      <c r="H13" s="913"/>
      <c r="I13" s="912" t="s">
        <v>782</v>
      </c>
      <c r="J13" s="912"/>
      <c r="K13" s="647"/>
      <c r="L13" s="647"/>
      <c r="M13" s="188"/>
    </row>
    <row r="14" spans="1:15" ht="22.5" customHeight="1">
      <c r="A14" s="632" t="s">
        <v>783</v>
      </c>
      <c r="B14" s="632"/>
      <c r="C14" s="641" t="s">
        <v>784</v>
      </c>
      <c r="D14" s="641"/>
      <c r="E14" s="917" t="s">
        <v>782</v>
      </c>
      <c r="F14" s="917"/>
      <c r="G14" s="647" t="s">
        <v>782</v>
      </c>
      <c r="H14" s="647"/>
      <c r="I14" s="641" t="s">
        <v>782</v>
      </c>
      <c r="J14" s="641"/>
      <c r="K14" s="647"/>
      <c r="L14" s="647"/>
      <c r="M14" s="191"/>
    </row>
    <row r="15" spans="1:15" ht="22.5" customHeight="1">
      <c r="A15" s="632" t="s">
        <v>785</v>
      </c>
      <c r="B15" s="632"/>
      <c r="C15" s="641" t="s">
        <v>782</v>
      </c>
      <c r="D15" s="641"/>
      <c r="E15" s="917"/>
      <c r="F15" s="917"/>
      <c r="G15" s="647"/>
      <c r="H15" s="647"/>
      <c r="I15" s="641"/>
      <c r="J15" s="641"/>
      <c r="K15" s="647"/>
      <c r="L15" s="647"/>
      <c r="M15" s="188"/>
    </row>
    <row r="16" spans="1:15" ht="22.5" customHeight="1">
      <c r="A16" s="632" t="s">
        <v>786</v>
      </c>
      <c r="B16" s="632"/>
      <c r="C16" s="641" t="s">
        <v>782</v>
      </c>
      <c r="D16" s="641"/>
      <c r="E16" s="917"/>
      <c r="F16" s="917"/>
      <c r="G16" s="647"/>
      <c r="H16" s="647"/>
      <c r="I16" s="641"/>
      <c r="J16" s="641"/>
      <c r="K16" s="647"/>
      <c r="L16" s="647"/>
      <c r="M16" s="191"/>
    </row>
    <row r="17" spans="1:13" ht="19.5" customHeight="1">
      <c r="A17" s="911" t="s">
        <v>787</v>
      </c>
      <c r="B17" s="911"/>
      <c r="C17" s="912"/>
      <c r="D17" s="912"/>
      <c r="E17" s="647" t="s">
        <v>782</v>
      </c>
      <c r="F17" s="647"/>
      <c r="G17" s="647" t="s">
        <v>782</v>
      </c>
      <c r="H17" s="647"/>
      <c r="I17" s="647" t="s">
        <v>782</v>
      </c>
      <c r="J17" s="647"/>
      <c r="K17" s="913"/>
      <c r="L17" s="913"/>
      <c r="M17" s="188"/>
    </row>
    <row r="18" spans="1:13" ht="19.5" customHeight="1">
      <c r="A18" s="914" t="s">
        <v>505</v>
      </c>
      <c r="B18" s="914"/>
      <c r="C18" s="915"/>
      <c r="D18" s="915"/>
      <c r="E18" s="647"/>
      <c r="F18" s="647"/>
      <c r="G18" s="647"/>
      <c r="H18" s="647"/>
      <c r="I18" s="647"/>
      <c r="J18" s="647"/>
      <c r="K18" s="916"/>
      <c r="L18" s="916"/>
      <c r="M18" s="190"/>
    </row>
    <row r="19" spans="1:13" ht="19.5" customHeight="1">
      <c r="A19" s="632" t="s">
        <v>788</v>
      </c>
      <c r="B19" s="632"/>
      <c r="C19" s="641"/>
      <c r="D19" s="641"/>
      <c r="E19" s="647"/>
      <c r="F19" s="647"/>
      <c r="G19" s="641"/>
      <c r="H19" s="641"/>
      <c r="I19" s="641"/>
      <c r="J19" s="641"/>
      <c r="K19" s="647"/>
      <c r="L19" s="647"/>
      <c r="M19" s="191"/>
    </row>
    <row r="20" spans="1:13" ht="19.5" customHeight="1">
      <c r="A20" s="632" t="s">
        <v>789</v>
      </c>
      <c r="B20" s="632"/>
      <c r="C20" s="641"/>
      <c r="D20" s="641"/>
      <c r="E20" s="647"/>
      <c r="F20" s="647"/>
      <c r="G20" s="641"/>
      <c r="H20" s="641"/>
      <c r="I20" s="641"/>
      <c r="J20" s="641"/>
      <c r="K20" s="647"/>
      <c r="L20" s="647"/>
      <c r="M20" s="188"/>
    </row>
    <row r="21" spans="1:13" ht="19.5" customHeight="1">
      <c r="A21" s="632" t="s">
        <v>790</v>
      </c>
      <c r="B21" s="632"/>
      <c r="C21" s="641"/>
      <c r="D21" s="641"/>
      <c r="E21" s="647"/>
      <c r="F21" s="647"/>
      <c r="G21" s="641"/>
      <c r="H21" s="641"/>
      <c r="I21" s="641"/>
      <c r="J21" s="641"/>
      <c r="K21" s="647"/>
      <c r="L21" s="647"/>
      <c r="M21" s="191"/>
    </row>
    <row r="22" spans="1:13" ht="18.75" customHeight="1">
      <c r="A22" s="911" t="s">
        <v>791</v>
      </c>
      <c r="B22" s="911"/>
      <c r="C22" s="912" t="s">
        <v>792</v>
      </c>
      <c r="D22" s="912"/>
      <c r="E22" s="913" t="s">
        <v>792</v>
      </c>
      <c r="F22" s="913"/>
      <c r="G22" s="912" t="s">
        <v>792</v>
      </c>
      <c r="H22" s="912"/>
      <c r="I22" s="912" t="s">
        <v>792</v>
      </c>
      <c r="J22" s="912"/>
      <c r="K22" s="912" t="s">
        <v>792</v>
      </c>
      <c r="L22" s="912"/>
      <c r="M22" s="188"/>
    </row>
    <row r="23" spans="1:13" ht="18.75" customHeight="1">
      <c r="A23" s="907" t="s">
        <v>793</v>
      </c>
      <c r="B23" s="907"/>
      <c r="C23" s="908"/>
      <c r="D23" s="908"/>
      <c r="E23" s="908"/>
      <c r="F23" s="908"/>
      <c r="G23" s="908"/>
      <c r="H23" s="908"/>
      <c r="I23" s="908"/>
      <c r="J23" s="908"/>
      <c r="K23" s="908"/>
      <c r="L23" s="908"/>
      <c r="M23" s="188"/>
    </row>
    <row r="24" spans="1:13" ht="18.75" customHeight="1">
      <c r="A24" s="907" t="s">
        <v>794</v>
      </c>
      <c r="B24" s="907"/>
      <c r="C24" s="908"/>
      <c r="D24" s="908"/>
      <c r="E24" s="908"/>
      <c r="F24" s="908"/>
      <c r="G24" s="908"/>
      <c r="H24" s="908"/>
      <c r="I24" s="908"/>
      <c r="J24" s="908"/>
      <c r="K24" s="908"/>
      <c r="L24" s="908"/>
      <c r="M24" s="188"/>
    </row>
    <row r="25" spans="1:13" ht="18.75" customHeight="1">
      <c r="A25" s="907" t="s">
        <v>795</v>
      </c>
      <c r="B25" s="907"/>
      <c r="C25" s="908"/>
      <c r="D25" s="908"/>
      <c r="E25" s="908"/>
      <c r="F25" s="908"/>
      <c r="G25" s="908"/>
      <c r="H25" s="908"/>
      <c r="I25" s="908"/>
      <c r="J25" s="908"/>
      <c r="K25" s="908"/>
      <c r="L25" s="908"/>
      <c r="M25" s="188"/>
    </row>
    <row r="26" spans="1:13" ht="18.75" customHeight="1" thickBot="1">
      <c r="A26" s="909"/>
      <c r="B26" s="909"/>
      <c r="C26" s="910"/>
      <c r="D26" s="910"/>
      <c r="E26" s="910"/>
      <c r="F26" s="910"/>
      <c r="G26" s="910"/>
      <c r="H26" s="910"/>
      <c r="I26" s="910"/>
      <c r="J26" s="910"/>
      <c r="K26" s="910"/>
      <c r="L26" s="910"/>
      <c r="M26" s="192"/>
    </row>
    <row r="27" spans="1:13">
      <c r="A27"/>
      <c r="B27"/>
    </row>
    <row r="28" spans="1:13">
      <c r="A28" s="284" t="s">
        <v>261</v>
      </c>
      <c r="B28" s="283" t="s">
        <v>796</v>
      </c>
    </row>
    <row r="29" spans="1:13">
      <c r="A29" s="283" t="s">
        <v>797</v>
      </c>
      <c r="B29" s="283" t="s">
        <v>798</v>
      </c>
    </row>
    <row r="30" spans="1:13">
      <c r="B30" s="283" t="s">
        <v>799</v>
      </c>
    </row>
    <row r="31" spans="1:13">
      <c r="B31" s="283" t="s">
        <v>800</v>
      </c>
    </row>
    <row r="32" spans="1:13">
      <c r="B32" s="283" t="s">
        <v>801</v>
      </c>
    </row>
  </sheetData>
  <sheetProtection selectLockedCells="1" selectUnlockedCells="1"/>
  <mergeCells count="119">
    <mergeCell ref="A2:M2"/>
    <mergeCell ref="L3:M3"/>
    <mergeCell ref="B4:C4"/>
    <mergeCell ref="I4:J4"/>
    <mergeCell ref="L4:M4"/>
    <mergeCell ref="B5:C5"/>
    <mergeCell ref="I5:J5"/>
    <mergeCell ref="L5:M5"/>
    <mergeCell ref="A8:B8"/>
    <mergeCell ref="C8:D8"/>
    <mergeCell ref="E8:F8"/>
    <mergeCell ref="G8:H8"/>
    <mergeCell ref="I8:J8"/>
    <mergeCell ref="K8:L8"/>
    <mergeCell ref="A9:B9"/>
    <mergeCell ref="C9:D9"/>
    <mergeCell ref="E9:F9"/>
    <mergeCell ref="G9:H9"/>
    <mergeCell ref="I9:J9"/>
    <mergeCell ref="K9:L9"/>
    <mergeCell ref="A10:B10"/>
    <mergeCell ref="C10:D10"/>
    <mergeCell ref="E10:F10"/>
    <mergeCell ref="G10:H10"/>
    <mergeCell ref="I10:J10"/>
    <mergeCell ref="K10:L10"/>
    <mergeCell ref="A11:B11"/>
    <mergeCell ref="C11:D11"/>
    <mergeCell ref="E11:F11"/>
    <mergeCell ref="G11:H11"/>
    <mergeCell ref="I11:J11"/>
    <mergeCell ref="K11:L11"/>
    <mergeCell ref="A12:B12"/>
    <mergeCell ref="C12:D12"/>
    <mergeCell ref="E12:F12"/>
    <mergeCell ref="G12:H12"/>
    <mergeCell ref="I12:J12"/>
    <mergeCell ref="K12:L12"/>
    <mergeCell ref="A13:B13"/>
    <mergeCell ref="C13:D13"/>
    <mergeCell ref="E13:F13"/>
    <mergeCell ref="G13:H13"/>
    <mergeCell ref="I13:J13"/>
    <mergeCell ref="K13:L13"/>
    <mergeCell ref="A14:B14"/>
    <mergeCell ref="C14:D14"/>
    <mergeCell ref="E14:F14"/>
    <mergeCell ref="G14:H14"/>
    <mergeCell ref="I14:J14"/>
    <mergeCell ref="K14:L14"/>
    <mergeCell ref="A15:B15"/>
    <mergeCell ref="C15:D15"/>
    <mergeCell ref="E15:F15"/>
    <mergeCell ref="G15:H15"/>
    <mergeCell ref="I15:J15"/>
    <mergeCell ref="K15:L15"/>
    <mergeCell ref="A16:B16"/>
    <mergeCell ref="C16:D16"/>
    <mergeCell ref="E16:F16"/>
    <mergeCell ref="G16:H16"/>
    <mergeCell ref="I16:J16"/>
    <mergeCell ref="K16:L16"/>
    <mergeCell ref="A17:B17"/>
    <mergeCell ref="C17:D17"/>
    <mergeCell ref="E17:F18"/>
    <mergeCell ref="G17:H18"/>
    <mergeCell ref="I17:J18"/>
    <mergeCell ref="K17:L17"/>
    <mergeCell ref="A18:B18"/>
    <mergeCell ref="C18:D18"/>
    <mergeCell ref="K18:L18"/>
    <mergeCell ref="A19:B19"/>
    <mergeCell ref="C19:D19"/>
    <mergeCell ref="E19:F19"/>
    <mergeCell ref="G19:H19"/>
    <mergeCell ref="I19:J19"/>
    <mergeCell ref="K19:L19"/>
    <mergeCell ref="A20:B20"/>
    <mergeCell ref="C20:D20"/>
    <mergeCell ref="E20:F20"/>
    <mergeCell ref="G20:H20"/>
    <mergeCell ref="I20:J20"/>
    <mergeCell ref="K20:L20"/>
    <mergeCell ref="A21:B21"/>
    <mergeCell ref="C21:D21"/>
    <mergeCell ref="E21:F21"/>
    <mergeCell ref="G21:H21"/>
    <mergeCell ref="I21:J21"/>
    <mergeCell ref="K21:L21"/>
    <mergeCell ref="A22:B22"/>
    <mergeCell ref="C22:D22"/>
    <mergeCell ref="E22:F22"/>
    <mergeCell ref="G22:H22"/>
    <mergeCell ref="I22:J22"/>
    <mergeCell ref="K22:L22"/>
    <mergeCell ref="A23:B23"/>
    <mergeCell ref="C23:D23"/>
    <mergeCell ref="E23:F23"/>
    <mergeCell ref="G23:H23"/>
    <mergeCell ref="I23:J23"/>
    <mergeCell ref="K23:L23"/>
    <mergeCell ref="A24:B24"/>
    <mergeCell ref="C24:D24"/>
    <mergeCell ref="E24:F24"/>
    <mergeCell ref="G24:H24"/>
    <mergeCell ref="I24:J24"/>
    <mergeCell ref="K24:L24"/>
    <mergeCell ref="A25:B25"/>
    <mergeCell ref="C25:D25"/>
    <mergeCell ref="E25:F25"/>
    <mergeCell ref="G25:H25"/>
    <mergeCell ref="I25:J25"/>
    <mergeCell ref="K25:L25"/>
    <mergeCell ref="A26:B26"/>
    <mergeCell ref="C26:D26"/>
    <mergeCell ref="E26:F26"/>
    <mergeCell ref="G26:H26"/>
    <mergeCell ref="I26:J26"/>
    <mergeCell ref="K26:L26"/>
  </mergeCells>
  <phoneticPr fontId="27"/>
  <hyperlinks>
    <hyperlink ref="O2" location="提出書類!A139" display="提出書類!A139" xr:uid="{30ADAD31-5846-48B6-B838-E6329E670ED3}"/>
  </hyperlinks>
  <pageMargins left="0.70833333333333337" right="0.70833333333333337" top="0.74791666666666667" bottom="0.74791666666666667" header="0.51180555555555551" footer="0.51180555555555551"/>
  <pageSetup paperSize="9" scale="93" orientation="landscape" horizontalDpi="300" verticalDpi="300"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FAB52-1E7E-4DFB-958B-F858DB475561}">
  <sheetPr>
    <tabColor theme="9" tint="0.79998168889431442"/>
    <pageSetUpPr fitToPage="1"/>
  </sheetPr>
  <dimension ref="A1:P32"/>
  <sheetViews>
    <sheetView zoomScaleNormal="100" workbookViewId="0"/>
  </sheetViews>
  <sheetFormatPr defaultColWidth="9.25" defaultRowHeight="14.25"/>
  <cols>
    <col min="1" max="11" width="6.25" customWidth="1"/>
    <col min="12" max="12" width="6.75" customWidth="1"/>
    <col min="13" max="14" width="6.25" customWidth="1"/>
    <col min="15" max="15" width="10.75" customWidth="1"/>
  </cols>
  <sheetData>
    <row r="1" spans="1:16" ht="17.100000000000001" customHeight="1">
      <c r="A1" t="s">
        <v>802</v>
      </c>
    </row>
    <row r="2" spans="1:16" ht="17.100000000000001" customHeight="1">
      <c r="P2" s="30" t="s">
        <v>803</v>
      </c>
    </row>
    <row r="3" spans="1:16" ht="24.95" customHeight="1">
      <c r="A3" s="553" t="s">
        <v>804</v>
      </c>
      <c r="B3" s="553"/>
      <c r="C3" s="553"/>
      <c r="D3" s="553"/>
      <c r="E3" s="553"/>
      <c r="F3" s="553"/>
      <c r="G3" s="553"/>
      <c r="H3" s="553"/>
      <c r="I3" s="553"/>
      <c r="J3" s="553"/>
      <c r="K3" s="553"/>
      <c r="L3" s="553"/>
      <c r="M3" s="553"/>
      <c r="N3" s="553"/>
      <c r="P3" s="30"/>
    </row>
    <row r="4" spans="1:16" ht="17.100000000000001" customHeight="1"/>
    <row r="5" spans="1:16" ht="30" customHeight="1">
      <c r="A5" s="933" t="s">
        <v>805</v>
      </c>
      <c r="B5" s="933"/>
      <c r="C5" s="933"/>
      <c r="D5" s="938" t="str">
        <f>記入!B25</f>
        <v>佐倉市〇〇施設新築工事</v>
      </c>
      <c r="E5" s="938"/>
      <c r="F5" s="938"/>
      <c r="G5" s="938"/>
      <c r="H5" s="938"/>
      <c r="I5" s="938"/>
      <c r="J5" s="938"/>
      <c r="K5" s="938"/>
      <c r="L5" s="938"/>
      <c r="M5" s="938"/>
      <c r="N5" s="938"/>
    </row>
    <row r="6" spans="1:16" ht="30" customHeight="1">
      <c r="A6" s="933" t="s">
        <v>165</v>
      </c>
      <c r="B6" s="933"/>
      <c r="C6" s="933"/>
      <c r="D6" s="939" t="str">
        <f>記入!B13</f>
        <v>佐倉建設株式会社</v>
      </c>
      <c r="E6" s="939"/>
      <c r="F6" s="939"/>
      <c r="G6" s="939"/>
      <c r="H6" s="939"/>
      <c r="I6" s="939"/>
      <c r="J6" s="939"/>
      <c r="K6" s="939"/>
      <c r="L6" s="939"/>
      <c r="M6" s="939"/>
      <c r="N6" s="939"/>
    </row>
    <row r="7" spans="1:16" ht="30" customHeight="1">
      <c r="A7" s="933" t="s">
        <v>181</v>
      </c>
      <c r="B7" s="933"/>
      <c r="C7" s="933"/>
      <c r="D7" s="936">
        <f>記入!B31</f>
        <v>46174</v>
      </c>
      <c r="E7" s="936"/>
      <c r="F7" s="936"/>
      <c r="G7" s="308" t="s">
        <v>182</v>
      </c>
      <c r="H7" s="937">
        <f>記入!D31</f>
        <v>46377</v>
      </c>
      <c r="I7" s="937"/>
      <c r="J7" s="937"/>
      <c r="K7" s="208"/>
      <c r="L7" s="208"/>
      <c r="M7" s="208"/>
      <c r="N7" s="277"/>
    </row>
    <row r="8" spans="1:16" ht="30" customHeight="1">
      <c r="A8" s="933" t="s">
        <v>806</v>
      </c>
      <c r="B8" s="933"/>
      <c r="C8" s="933"/>
      <c r="D8" s="936" t="s">
        <v>333</v>
      </c>
      <c r="E8" s="936"/>
      <c r="F8" s="936"/>
      <c r="G8" s="391" t="s">
        <v>807</v>
      </c>
      <c r="H8" s="308"/>
      <c r="I8" s="208" t="s">
        <v>808</v>
      </c>
      <c r="J8" s="208"/>
      <c r="K8" s="208"/>
      <c r="L8" s="208"/>
      <c r="M8" s="208"/>
      <c r="N8" s="277"/>
    </row>
    <row r="9" spans="1:16" ht="30" customHeight="1">
      <c r="A9" s="933" t="s">
        <v>809</v>
      </c>
      <c r="B9" s="933"/>
      <c r="C9" s="933"/>
      <c r="D9" s="934" t="s">
        <v>810</v>
      </c>
      <c r="E9" s="934"/>
      <c r="F9" s="934"/>
      <c r="G9" s="934"/>
      <c r="H9" s="935" t="s">
        <v>811</v>
      </c>
      <c r="I9" s="935"/>
      <c r="J9" s="935"/>
      <c r="K9" s="935"/>
      <c r="L9" s="641" t="s">
        <v>812</v>
      </c>
      <c r="M9" s="641"/>
      <c r="N9" s="641"/>
    </row>
    <row r="10" spans="1:16" ht="24" customHeight="1">
      <c r="A10" s="928" t="s">
        <v>813</v>
      </c>
      <c r="B10" s="928"/>
      <c r="C10" s="928"/>
      <c r="D10" s="929"/>
      <c r="E10" s="929"/>
      <c r="F10" s="929"/>
      <c r="G10" s="929"/>
      <c r="H10" s="930"/>
      <c r="I10" s="930"/>
      <c r="J10" s="930"/>
      <c r="K10" s="930"/>
      <c r="L10" s="931"/>
      <c r="M10" s="931"/>
      <c r="N10" s="931"/>
    </row>
    <row r="11" spans="1:16" ht="24" customHeight="1">
      <c r="A11" s="928" t="s">
        <v>813</v>
      </c>
      <c r="B11" s="928"/>
      <c r="C11" s="928"/>
      <c r="D11" s="929"/>
      <c r="E11" s="929"/>
      <c r="F11" s="929"/>
      <c r="G11" s="929"/>
      <c r="H11" s="930"/>
      <c r="I11" s="930"/>
      <c r="J11" s="930"/>
      <c r="K11" s="930"/>
      <c r="L11" s="931"/>
      <c r="M11" s="931"/>
      <c r="N11" s="931"/>
    </row>
    <row r="12" spans="1:16" ht="24" customHeight="1">
      <c r="A12" s="928" t="s">
        <v>813</v>
      </c>
      <c r="B12" s="928"/>
      <c r="C12" s="928"/>
      <c r="D12" s="929"/>
      <c r="E12" s="929"/>
      <c r="F12" s="929"/>
      <c r="G12" s="929"/>
      <c r="H12" s="930"/>
      <c r="I12" s="930"/>
      <c r="J12" s="930"/>
      <c r="K12" s="930"/>
      <c r="L12" s="931"/>
      <c r="M12" s="931"/>
      <c r="N12" s="931"/>
    </row>
    <row r="13" spans="1:16" ht="24" customHeight="1">
      <c r="A13" s="928" t="s">
        <v>813</v>
      </c>
      <c r="B13" s="928"/>
      <c r="C13" s="928"/>
      <c r="D13" s="929"/>
      <c r="E13" s="929"/>
      <c r="F13" s="929"/>
      <c r="G13" s="929"/>
      <c r="H13" s="930"/>
      <c r="I13" s="930"/>
      <c r="J13" s="930"/>
      <c r="K13" s="930"/>
      <c r="L13" s="931"/>
      <c r="M13" s="931"/>
      <c r="N13" s="931"/>
    </row>
    <row r="14" spans="1:16" ht="24" customHeight="1">
      <c r="A14" s="928" t="s">
        <v>813</v>
      </c>
      <c r="B14" s="928"/>
      <c r="C14" s="928"/>
      <c r="D14" s="929"/>
      <c r="E14" s="929"/>
      <c r="F14" s="929"/>
      <c r="G14" s="929"/>
      <c r="H14" s="930"/>
      <c r="I14" s="930"/>
      <c r="J14" s="930"/>
      <c r="K14" s="930"/>
      <c r="L14" s="931"/>
      <c r="M14" s="931"/>
      <c r="N14" s="931"/>
    </row>
    <row r="15" spans="1:16" ht="24" customHeight="1">
      <c r="A15" s="928" t="s">
        <v>813</v>
      </c>
      <c r="B15" s="928"/>
      <c r="C15" s="928"/>
      <c r="D15" s="929"/>
      <c r="E15" s="929"/>
      <c r="F15" s="929"/>
      <c r="G15" s="929"/>
      <c r="H15" s="930"/>
      <c r="I15" s="930"/>
      <c r="J15" s="930"/>
      <c r="K15" s="930"/>
      <c r="L15" s="931"/>
      <c r="M15" s="931"/>
      <c r="N15" s="931"/>
    </row>
    <row r="16" spans="1:16" ht="24" customHeight="1">
      <c r="A16" s="928" t="s">
        <v>813</v>
      </c>
      <c r="B16" s="928"/>
      <c r="C16" s="928"/>
      <c r="D16" s="929"/>
      <c r="E16" s="929"/>
      <c r="F16" s="929"/>
      <c r="G16" s="929"/>
      <c r="H16" s="930"/>
      <c r="I16" s="930"/>
      <c r="J16" s="930"/>
      <c r="K16" s="930"/>
      <c r="L16" s="931"/>
      <c r="M16" s="931"/>
      <c r="N16" s="931"/>
    </row>
    <row r="17" spans="1:14" ht="24" customHeight="1">
      <c r="A17" s="928" t="s">
        <v>813</v>
      </c>
      <c r="B17" s="928"/>
      <c r="C17" s="928"/>
      <c r="D17" s="929"/>
      <c r="E17" s="929"/>
      <c r="F17" s="929"/>
      <c r="G17" s="929"/>
      <c r="H17" s="930"/>
      <c r="I17" s="930"/>
      <c r="J17" s="930"/>
      <c r="K17" s="930"/>
      <c r="L17" s="931"/>
      <c r="M17" s="931"/>
      <c r="N17" s="931"/>
    </row>
    <row r="18" spans="1:14" ht="24" customHeight="1">
      <c r="A18" s="928" t="s">
        <v>813</v>
      </c>
      <c r="B18" s="928"/>
      <c r="C18" s="928"/>
      <c r="D18" s="929"/>
      <c r="E18" s="929"/>
      <c r="F18" s="929"/>
      <c r="G18" s="929"/>
      <c r="H18" s="930"/>
      <c r="I18" s="930"/>
      <c r="J18" s="930"/>
      <c r="K18" s="930"/>
      <c r="L18" s="931"/>
      <c r="M18" s="931"/>
      <c r="N18" s="931"/>
    </row>
    <row r="19" spans="1:14" ht="24" customHeight="1">
      <c r="A19" s="928" t="s">
        <v>813</v>
      </c>
      <c r="B19" s="928"/>
      <c r="C19" s="928"/>
      <c r="D19" s="929"/>
      <c r="E19" s="929"/>
      <c r="F19" s="929"/>
      <c r="G19" s="929"/>
      <c r="H19" s="930"/>
      <c r="I19" s="930"/>
      <c r="J19" s="930"/>
      <c r="K19" s="930"/>
      <c r="L19" s="931"/>
      <c r="M19" s="931"/>
      <c r="N19" s="931"/>
    </row>
    <row r="20" spans="1:14" ht="24" customHeight="1">
      <c r="A20" s="928" t="s">
        <v>813</v>
      </c>
      <c r="B20" s="928"/>
      <c r="C20" s="928"/>
      <c r="D20" s="929"/>
      <c r="E20" s="929"/>
      <c r="F20" s="929"/>
      <c r="G20" s="929"/>
      <c r="H20" s="930"/>
      <c r="I20" s="930"/>
      <c r="J20" s="930"/>
      <c r="K20" s="930"/>
      <c r="L20" s="931"/>
      <c r="M20" s="931"/>
      <c r="N20" s="931"/>
    </row>
    <row r="21" spans="1:14" ht="24" customHeight="1">
      <c r="A21" s="928" t="s">
        <v>813</v>
      </c>
      <c r="B21" s="928"/>
      <c r="C21" s="928"/>
      <c r="D21" s="929"/>
      <c r="E21" s="929"/>
      <c r="F21" s="929"/>
      <c r="G21" s="929"/>
      <c r="H21" s="930"/>
      <c r="I21" s="930"/>
      <c r="J21" s="930"/>
      <c r="K21" s="930"/>
      <c r="L21" s="931"/>
      <c r="M21" s="931"/>
      <c r="N21" s="931"/>
    </row>
    <row r="22" spans="1:14" ht="50.1" customHeight="1">
      <c r="A22" s="647" t="s">
        <v>814</v>
      </c>
      <c r="B22" s="647"/>
      <c r="C22" s="647"/>
      <c r="D22" s="932"/>
      <c r="E22" s="932"/>
      <c r="F22" s="932"/>
      <c r="G22" s="932"/>
      <c r="H22" s="932"/>
      <c r="I22" s="932"/>
      <c r="J22" s="932"/>
      <c r="K22" s="932"/>
      <c r="L22" s="932"/>
      <c r="M22" s="932"/>
      <c r="N22" s="932"/>
    </row>
    <row r="23" spans="1:14" ht="18" customHeight="1"/>
    <row r="24" spans="1:14" ht="18" customHeight="1">
      <c r="A24" t="s">
        <v>815</v>
      </c>
    </row>
    <row r="25" spans="1:14" ht="18" customHeight="1">
      <c r="A25" t="s">
        <v>816</v>
      </c>
    </row>
    <row r="26" spans="1:14" ht="18" customHeight="1">
      <c r="A26" t="s">
        <v>817</v>
      </c>
    </row>
    <row r="27" spans="1:14" ht="18" customHeight="1">
      <c r="A27" t="s">
        <v>818</v>
      </c>
    </row>
    <row r="28" spans="1:14" ht="18" customHeight="1">
      <c r="A28" t="s">
        <v>819</v>
      </c>
    </row>
    <row r="29" spans="1:14" ht="18" customHeight="1"/>
    <row r="30" spans="1:14" ht="18" customHeight="1"/>
    <row r="31" spans="1:14" ht="18" customHeight="1">
      <c r="A31" s="925" t="s">
        <v>365</v>
      </c>
      <c r="B31" s="925"/>
      <c r="C31" s="925" t="s">
        <v>366</v>
      </c>
      <c r="D31" s="925"/>
      <c r="E31" s="925" t="s">
        <v>367</v>
      </c>
      <c r="F31" s="925"/>
      <c r="G31" s="927"/>
      <c r="H31" s="927"/>
      <c r="K31" s="925" t="s">
        <v>173</v>
      </c>
      <c r="L31" s="925"/>
      <c r="M31" s="925" t="s">
        <v>171</v>
      </c>
      <c r="N31" s="925"/>
    </row>
    <row r="32" spans="1:14" ht="60" customHeight="1">
      <c r="A32" s="647"/>
      <c r="B32" s="647"/>
      <c r="C32" s="647"/>
      <c r="D32" s="647"/>
      <c r="E32" s="647"/>
      <c r="F32" s="647"/>
      <c r="G32" s="926"/>
      <c r="H32" s="926"/>
      <c r="K32" s="647"/>
      <c r="L32" s="647"/>
      <c r="M32" s="647"/>
      <c r="N32" s="647"/>
    </row>
  </sheetData>
  <sheetProtection selectLockedCells="1" selectUnlockedCells="1"/>
  <mergeCells count="76">
    <mergeCell ref="A3:N3"/>
    <mergeCell ref="A5:C5"/>
    <mergeCell ref="D5:N5"/>
    <mergeCell ref="A6:C6"/>
    <mergeCell ref="D6:N6"/>
    <mergeCell ref="A7:C7"/>
    <mergeCell ref="D7:F7"/>
    <mergeCell ref="H7:J7"/>
    <mergeCell ref="A8:C8"/>
    <mergeCell ref="D8:F8"/>
    <mergeCell ref="A9:C9"/>
    <mergeCell ref="D9:G9"/>
    <mergeCell ref="H9:K9"/>
    <mergeCell ref="L9:N9"/>
    <mergeCell ref="A10:C10"/>
    <mergeCell ref="D10:G10"/>
    <mergeCell ref="H10:K10"/>
    <mergeCell ref="L10:N10"/>
    <mergeCell ref="A11:C11"/>
    <mergeCell ref="D11:G11"/>
    <mergeCell ref="H11:K11"/>
    <mergeCell ref="L11:N11"/>
    <mergeCell ref="A12:C12"/>
    <mergeCell ref="D12:G12"/>
    <mergeCell ref="H12:K12"/>
    <mergeCell ref="L12:N12"/>
    <mergeCell ref="A13:C13"/>
    <mergeCell ref="D13:G13"/>
    <mergeCell ref="H13:K13"/>
    <mergeCell ref="L13:N13"/>
    <mergeCell ref="A14:C14"/>
    <mergeCell ref="D14:G14"/>
    <mergeCell ref="H14:K14"/>
    <mergeCell ref="L14:N14"/>
    <mergeCell ref="A15:C15"/>
    <mergeCell ref="D15:G15"/>
    <mergeCell ref="H15:K15"/>
    <mergeCell ref="L15:N15"/>
    <mergeCell ref="A16:C16"/>
    <mergeCell ref="D16:G16"/>
    <mergeCell ref="H16:K16"/>
    <mergeCell ref="L16:N16"/>
    <mergeCell ref="A17:C17"/>
    <mergeCell ref="D17:G17"/>
    <mergeCell ref="H17:K17"/>
    <mergeCell ref="L17:N17"/>
    <mergeCell ref="A18:C18"/>
    <mergeCell ref="D18:G18"/>
    <mergeCell ref="H18:K18"/>
    <mergeCell ref="L18:N18"/>
    <mergeCell ref="A19:C19"/>
    <mergeCell ref="D19:G19"/>
    <mergeCell ref="H19:K19"/>
    <mergeCell ref="L19:N19"/>
    <mergeCell ref="A20:C20"/>
    <mergeCell ref="D20:G20"/>
    <mergeCell ref="H20:K20"/>
    <mergeCell ref="L20:N20"/>
    <mergeCell ref="A21:C21"/>
    <mergeCell ref="D21:G21"/>
    <mergeCell ref="H21:K21"/>
    <mergeCell ref="L21:N21"/>
    <mergeCell ref="A22:C22"/>
    <mergeCell ref="D22:N22"/>
    <mergeCell ref="M31:N31"/>
    <mergeCell ref="A32:B32"/>
    <mergeCell ref="C32:D32"/>
    <mergeCell ref="E32:F32"/>
    <mergeCell ref="G32:H32"/>
    <mergeCell ref="K32:L32"/>
    <mergeCell ref="M32:N32"/>
    <mergeCell ref="A31:B31"/>
    <mergeCell ref="C31:D31"/>
    <mergeCell ref="E31:F31"/>
    <mergeCell ref="G31:H31"/>
    <mergeCell ref="K31:L31"/>
  </mergeCells>
  <phoneticPr fontId="27"/>
  <hyperlinks>
    <hyperlink ref="P2" location="提出書類!A148" display="提出書類!A148" xr:uid="{4AE1DFE3-F495-4CEB-BAFF-CBC0C80755DC}"/>
  </hyperlinks>
  <printOptions horizontalCentered="1" verticalCentered="1"/>
  <pageMargins left="0.78749999999999998" right="0.78749999999999998" top="0.98402777777777772" bottom="0.98402777777777772" header="0.51180555555555551" footer="0.51180555555555551"/>
  <pageSetup paperSize="9" scale="91" orientation="portrait" horizontalDpi="300" verticalDpi="300" r:id="rId1"/>
  <headerFooter alignWithMargins="0">
    <oddHeader>&amp;R&amp;10佐倉市資産経営部施設保全課</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CF27D-C7E1-45BF-9777-2983D41DF39E}">
  <sheetPr>
    <tabColor theme="9" tint="0.79998168889431442"/>
    <pageSetUpPr fitToPage="1"/>
  </sheetPr>
  <dimension ref="A1:Z34"/>
  <sheetViews>
    <sheetView zoomScaleNormal="100" workbookViewId="0"/>
  </sheetViews>
  <sheetFormatPr defaultColWidth="9.25" defaultRowHeight="14.25"/>
  <cols>
    <col min="1" max="24" width="3.5" style="392" customWidth="1"/>
    <col min="25" max="16384" width="9.25" style="392"/>
  </cols>
  <sheetData>
    <row r="1" spans="1:26" ht="17.100000000000001" customHeight="1">
      <c r="A1" s="392" t="s">
        <v>820</v>
      </c>
      <c r="B1" s="393"/>
      <c r="C1" s="393"/>
      <c r="D1" s="393"/>
      <c r="E1" s="393"/>
      <c r="F1" s="393"/>
      <c r="G1" s="393"/>
      <c r="H1" s="393"/>
      <c r="I1" s="393"/>
      <c r="J1" s="393"/>
      <c r="K1" s="393"/>
      <c r="L1" s="393"/>
      <c r="M1" s="393"/>
      <c r="N1" s="393"/>
      <c r="O1" s="393"/>
      <c r="P1" s="393"/>
      <c r="Q1" s="393"/>
      <c r="R1" s="393"/>
      <c r="S1" s="393"/>
      <c r="T1" s="393"/>
      <c r="U1" s="393"/>
      <c r="V1" s="393"/>
      <c r="W1" s="393"/>
      <c r="X1" s="393"/>
    </row>
    <row r="2" spans="1:26" ht="17.100000000000001" customHeight="1">
      <c r="A2" s="393"/>
      <c r="B2" s="393"/>
      <c r="C2" s="393"/>
      <c r="D2" s="393"/>
      <c r="E2" s="393"/>
      <c r="F2" s="393"/>
      <c r="G2" s="393"/>
      <c r="H2" s="393"/>
      <c r="I2" s="393"/>
      <c r="J2" s="393"/>
      <c r="K2" s="393"/>
      <c r="L2" s="393"/>
      <c r="M2" s="393"/>
      <c r="N2" s="393"/>
      <c r="O2" s="393"/>
      <c r="P2" s="393"/>
      <c r="Q2" s="393"/>
      <c r="R2" s="393"/>
      <c r="S2" s="393"/>
      <c r="T2" s="393"/>
      <c r="U2" s="393"/>
      <c r="V2" s="393"/>
      <c r="W2" s="393"/>
      <c r="X2" s="393"/>
      <c r="Z2" s="30" t="s">
        <v>821</v>
      </c>
    </row>
    <row r="3" spans="1:26" ht="24.95" customHeight="1">
      <c r="A3" s="961" t="s">
        <v>804</v>
      </c>
      <c r="B3" s="961"/>
      <c r="C3" s="961"/>
      <c r="D3" s="961"/>
      <c r="E3" s="961"/>
      <c r="F3" s="961"/>
      <c r="G3" s="961"/>
      <c r="H3" s="961"/>
      <c r="I3" s="961"/>
      <c r="J3" s="961"/>
      <c r="K3" s="961"/>
      <c r="L3" s="961"/>
      <c r="M3" s="961"/>
      <c r="N3" s="961"/>
      <c r="O3" s="961"/>
      <c r="P3" s="961"/>
      <c r="Q3" s="961"/>
      <c r="R3" s="961"/>
      <c r="S3" s="961"/>
      <c r="T3" s="961"/>
      <c r="U3" s="961"/>
      <c r="V3" s="961"/>
      <c r="W3" s="961"/>
      <c r="X3" s="961"/>
    </row>
    <row r="4" spans="1:26" ht="17.100000000000001" customHeight="1">
      <c r="A4" s="393"/>
      <c r="B4" s="393"/>
      <c r="C4" s="393"/>
      <c r="D4" s="393"/>
      <c r="E4" s="393"/>
      <c r="F4" s="393"/>
      <c r="G4" s="393"/>
      <c r="H4" s="393"/>
      <c r="I4" s="393"/>
      <c r="J4" s="393"/>
      <c r="K4" s="393"/>
      <c r="L4" s="393"/>
      <c r="M4" s="393"/>
      <c r="N4" s="393"/>
      <c r="O4" s="393"/>
      <c r="P4" s="393"/>
      <c r="Q4" s="393"/>
      <c r="R4" s="393"/>
      <c r="S4" s="393"/>
      <c r="T4" s="393"/>
      <c r="U4" s="393"/>
      <c r="V4" s="393"/>
      <c r="W4" s="393"/>
      <c r="X4" s="393"/>
    </row>
    <row r="5" spans="1:26" ht="30" customHeight="1">
      <c r="A5" s="958" t="s">
        <v>805</v>
      </c>
      <c r="B5" s="958"/>
      <c r="C5" s="958"/>
      <c r="D5" s="958"/>
      <c r="E5" s="958"/>
      <c r="F5" s="958"/>
      <c r="G5" s="962"/>
      <c r="H5" s="962"/>
      <c r="I5" s="962"/>
      <c r="J5" s="962"/>
      <c r="K5" s="962"/>
      <c r="L5" s="962"/>
      <c r="M5" s="962"/>
      <c r="N5" s="962"/>
      <c r="O5" s="962"/>
      <c r="P5" s="962"/>
      <c r="Q5" s="962"/>
      <c r="R5" s="962"/>
      <c r="S5" s="962"/>
      <c r="T5" s="962"/>
      <c r="U5" s="962"/>
      <c r="V5" s="962"/>
      <c r="W5" s="962"/>
      <c r="X5" s="962"/>
    </row>
    <row r="6" spans="1:26" ht="30" customHeight="1">
      <c r="A6" s="958" t="s">
        <v>165</v>
      </c>
      <c r="B6" s="958"/>
      <c r="C6" s="958"/>
      <c r="D6" s="958"/>
      <c r="E6" s="958"/>
      <c r="F6" s="958"/>
      <c r="G6" s="963"/>
      <c r="H6" s="963"/>
      <c r="I6" s="963"/>
      <c r="J6" s="963"/>
      <c r="K6" s="963"/>
      <c r="L6" s="963"/>
      <c r="M6" s="963"/>
      <c r="N6" s="963"/>
      <c r="O6" s="963"/>
      <c r="P6" s="963"/>
      <c r="Q6" s="963"/>
      <c r="R6" s="963"/>
      <c r="S6" s="963"/>
      <c r="T6" s="963"/>
      <c r="U6" s="963"/>
      <c r="V6" s="963"/>
      <c r="W6" s="963"/>
      <c r="X6" s="963"/>
    </row>
    <row r="7" spans="1:26" ht="30" customHeight="1">
      <c r="A7" s="958" t="s">
        <v>181</v>
      </c>
      <c r="B7" s="958"/>
      <c r="C7" s="958"/>
      <c r="D7" s="958"/>
      <c r="E7" s="958"/>
      <c r="F7" s="958"/>
      <c r="G7" s="959">
        <f>記入!B31</f>
        <v>46174</v>
      </c>
      <c r="H7" s="959"/>
      <c r="I7" s="959"/>
      <c r="J7" s="959"/>
      <c r="K7" s="959"/>
      <c r="L7" s="959"/>
      <c r="M7" s="959"/>
      <c r="N7" s="959"/>
      <c r="O7" s="393"/>
      <c r="P7" s="394" t="s">
        <v>182</v>
      </c>
      <c r="Q7" s="393"/>
      <c r="R7" s="960">
        <f>記入!D31</f>
        <v>46377</v>
      </c>
      <c r="S7" s="960"/>
      <c r="T7" s="960"/>
      <c r="U7" s="960"/>
      <c r="V7" s="960"/>
      <c r="W7" s="960"/>
      <c r="X7" s="960"/>
    </row>
    <row r="8" spans="1:26" ht="30" customHeight="1">
      <c r="A8" s="958" t="s">
        <v>806</v>
      </c>
      <c r="B8" s="958"/>
      <c r="C8" s="958"/>
      <c r="D8" s="958"/>
      <c r="E8" s="958"/>
      <c r="F8" s="958"/>
      <c r="G8" s="959" t="s">
        <v>333</v>
      </c>
      <c r="H8" s="959"/>
      <c r="I8" s="959"/>
      <c r="J8" s="959"/>
      <c r="K8" s="959"/>
      <c r="L8" s="959"/>
      <c r="M8" s="395" t="s">
        <v>807</v>
      </c>
      <c r="N8" s="396"/>
      <c r="O8" s="397" t="s">
        <v>808</v>
      </c>
      <c r="P8" s="393"/>
      <c r="Q8" s="398"/>
      <c r="R8" s="398"/>
      <c r="S8" s="398"/>
      <c r="T8" s="398"/>
      <c r="U8" s="398"/>
      <c r="V8" s="398"/>
      <c r="W8" s="398"/>
      <c r="X8" s="399"/>
    </row>
    <row r="9" spans="1:26" ht="30" customHeight="1">
      <c r="A9" s="950" t="s">
        <v>822</v>
      </c>
      <c r="B9" s="950"/>
      <c r="C9" s="950"/>
      <c r="D9" s="950"/>
      <c r="E9" s="950"/>
      <c r="F9" s="950"/>
      <c r="G9" s="956" t="s">
        <v>823</v>
      </c>
      <c r="H9" s="956"/>
      <c r="I9" s="956"/>
      <c r="J9" s="956"/>
      <c r="K9" s="956"/>
      <c r="L9" s="956"/>
      <c r="M9" s="956"/>
      <c r="N9" s="957" t="s">
        <v>824</v>
      </c>
      <c r="O9" s="957"/>
      <c r="P9" s="957"/>
      <c r="Q9" s="957"/>
      <c r="R9" s="957"/>
      <c r="S9" s="957"/>
      <c r="T9" s="957"/>
      <c r="U9" s="957" t="s">
        <v>812</v>
      </c>
      <c r="V9" s="957"/>
      <c r="W9" s="957"/>
      <c r="X9" s="957"/>
    </row>
    <row r="10" spans="1:26" ht="24" customHeight="1">
      <c r="A10" s="954" t="s">
        <v>813</v>
      </c>
      <c r="B10" s="954"/>
      <c r="C10" s="954"/>
      <c r="D10" s="954"/>
      <c r="E10" s="954"/>
      <c r="F10" s="954"/>
      <c r="G10" s="951"/>
      <c r="H10" s="951"/>
      <c r="I10" s="951"/>
      <c r="J10" s="951"/>
      <c r="K10" s="951"/>
      <c r="L10" s="951"/>
      <c r="M10" s="951"/>
      <c r="N10" s="951"/>
      <c r="O10" s="951"/>
      <c r="P10" s="951"/>
      <c r="Q10" s="951"/>
      <c r="R10" s="951"/>
      <c r="S10" s="951"/>
      <c r="T10" s="951"/>
      <c r="U10" s="951"/>
      <c r="V10" s="951"/>
      <c r="W10" s="951"/>
      <c r="X10" s="951"/>
    </row>
    <row r="11" spans="1:26" ht="24" customHeight="1">
      <c r="A11" s="954" t="s">
        <v>813</v>
      </c>
      <c r="B11" s="954"/>
      <c r="C11" s="954"/>
      <c r="D11" s="954"/>
      <c r="E11" s="954"/>
      <c r="F11" s="954"/>
      <c r="G11" s="951"/>
      <c r="H11" s="951"/>
      <c r="I11" s="951"/>
      <c r="J11" s="951"/>
      <c r="K11" s="951"/>
      <c r="L11" s="951"/>
      <c r="M11" s="951"/>
      <c r="N11" s="951"/>
      <c r="O11" s="951"/>
      <c r="P11" s="951"/>
      <c r="Q11" s="951"/>
      <c r="R11" s="951"/>
      <c r="S11" s="951"/>
      <c r="T11" s="951"/>
      <c r="U11" s="951"/>
      <c r="V11" s="951"/>
      <c r="W11" s="951"/>
      <c r="X11" s="951"/>
    </row>
    <row r="12" spans="1:26" ht="24" customHeight="1">
      <c r="A12" s="954" t="s">
        <v>813</v>
      </c>
      <c r="B12" s="954"/>
      <c r="C12" s="954"/>
      <c r="D12" s="954"/>
      <c r="E12" s="954"/>
      <c r="F12" s="954"/>
      <c r="G12" s="951"/>
      <c r="H12" s="951"/>
      <c r="I12" s="951"/>
      <c r="J12" s="951"/>
      <c r="K12" s="951"/>
      <c r="L12" s="951"/>
      <c r="M12" s="951"/>
      <c r="N12" s="955"/>
      <c r="O12" s="955"/>
      <c r="P12" s="955"/>
      <c r="Q12" s="955"/>
      <c r="R12" s="955"/>
      <c r="S12" s="955"/>
      <c r="T12" s="955"/>
      <c r="U12" s="951"/>
      <c r="V12" s="951"/>
      <c r="W12" s="951"/>
      <c r="X12" s="951"/>
    </row>
    <row r="13" spans="1:26" ht="24" customHeight="1">
      <c r="A13" s="954" t="s">
        <v>813</v>
      </c>
      <c r="B13" s="954"/>
      <c r="C13" s="954"/>
      <c r="D13" s="954"/>
      <c r="E13" s="954"/>
      <c r="F13" s="954"/>
      <c r="G13" s="951"/>
      <c r="H13" s="951"/>
      <c r="I13" s="951"/>
      <c r="J13" s="951"/>
      <c r="K13" s="951"/>
      <c r="L13" s="951"/>
      <c r="M13" s="951"/>
      <c r="N13" s="955"/>
      <c r="O13" s="955"/>
      <c r="P13" s="955"/>
      <c r="Q13" s="955"/>
      <c r="R13" s="955"/>
      <c r="S13" s="955"/>
      <c r="T13" s="955"/>
      <c r="U13" s="951"/>
      <c r="V13" s="951"/>
      <c r="W13" s="951"/>
      <c r="X13" s="951"/>
    </row>
    <row r="14" spans="1:26" ht="24" customHeight="1">
      <c r="A14" s="954" t="s">
        <v>813</v>
      </c>
      <c r="B14" s="954"/>
      <c r="C14" s="954"/>
      <c r="D14" s="954"/>
      <c r="E14" s="954"/>
      <c r="F14" s="954"/>
      <c r="G14" s="951"/>
      <c r="H14" s="951"/>
      <c r="I14" s="951"/>
      <c r="J14" s="951"/>
      <c r="K14" s="951"/>
      <c r="L14" s="951"/>
      <c r="M14" s="951"/>
      <c r="N14" s="955"/>
      <c r="O14" s="955"/>
      <c r="P14" s="955"/>
      <c r="Q14" s="955"/>
      <c r="R14" s="955"/>
      <c r="S14" s="955"/>
      <c r="T14" s="955"/>
      <c r="U14" s="951"/>
      <c r="V14" s="951"/>
      <c r="W14" s="951"/>
      <c r="X14" s="951"/>
    </row>
    <row r="15" spans="1:26" ht="24" customHeight="1">
      <c r="A15" s="954" t="s">
        <v>813</v>
      </c>
      <c r="B15" s="954"/>
      <c r="C15" s="954"/>
      <c r="D15" s="954"/>
      <c r="E15" s="954"/>
      <c r="F15" s="954"/>
      <c r="G15" s="951"/>
      <c r="H15" s="951"/>
      <c r="I15" s="951"/>
      <c r="J15" s="951"/>
      <c r="K15" s="951"/>
      <c r="L15" s="951"/>
      <c r="M15" s="951"/>
      <c r="N15" s="955"/>
      <c r="O15" s="955"/>
      <c r="P15" s="955"/>
      <c r="Q15" s="955"/>
      <c r="R15" s="955"/>
      <c r="S15" s="955"/>
      <c r="T15" s="955"/>
      <c r="U15" s="951"/>
      <c r="V15" s="951"/>
      <c r="W15" s="951"/>
      <c r="X15" s="951"/>
    </row>
    <row r="16" spans="1:26" ht="24" customHeight="1">
      <c r="A16" s="954" t="s">
        <v>813</v>
      </c>
      <c r="B16" s="954"/>
      <c r="C16" s="954"/>
      <c r="D16" s="954"/>
      <c r="E16" s="954"/>
      <c r="F16" s="954"/>
      <c r="G16" s="951"/>
      <c r="H16" s="951"/>
      <c r="I16" s="951"/>
      <c r="J16" s="951"/>
      <c r="K16" s="951"/>
      <c r="L16" s="951"/>
      <c r="M16" s="951"/>
      <c r="N16" s="955"/>
      <c r="O16" s="955"/>
      <c r="P16" s="955"/>
      <c r="Q16" s="955"/>
      <c r="R16" s="955"/>
      <c r="S16" s="955"/>
      <c r="T16" s="955"/>
      <c r="U16" s="951"/>
      <c r="V16" s="951"/>
      <c r="W16" s="951"/>
      <c r="X16" s="951"/>
    </row>
    <row r="17" spans="1:26" ht="24" customHeight="1">
      <c r="A17" s="954" t="s">
        <v>813</v>
      </c>
      <c r="B17" s="954"/>
      <c r="C17" s="954"/>
      <c r="D17" s="954"/>
      <c r="E17" s="954"/>
      <c r="F17" s="954"/>
      <c r="G17" s="951"/>
      <c r="H17" s="951"/>
      <c r="I17" s="951"/>
      <c r="J17" s="951"/>
      <c r="K17" s="951"/>
      <c r="L17" s="951"/>
      <c r="M17" s="951"/>
      <c r="N17" s="955"/>
      <c r="O17" s="955"/>
      <c r="P17" s="955"/>
      <c r="Q17" s="955"/>
      <c r="R17" s="955"/>
      <c r="S17" s="955"/>
      <c r="T17" s="955"/>
      <c r="U17" s="951"/>
      <c r="V17" s="951"/>
      <c r="W17" s="951"/>
      <c r="X17" s="951"/>
    </row>
    <row r="18" spans="1:26" ht="24" customHeight="1">
      <c r="A18" s="954" t="s">
        <v>813</v>
      </c>
      <c r="B18" s="954"/>
      <c r="C18" s="954"/>
      <c r="D18" s="954"/>
      <c r="E18" s="954"/>
      <c r="F18" s="954"/>
      <c r="G18" s="951"/>
      <c r="H18" s="951"/>
      <c r="I18" s="951"/>
      <c r="J18" s="951"/>
      <c r="K18" s="951"/>
      <c r="L18" s="951"/>
      <c r="M18" s="951"/>
      <c r="N18" s="955"/>
      <c r="O18" s="955"/>
      <c r="P18" s="955"/>
      <c r="Q18" s="955"/>
      <c r="R18" s="955"/>
      <c r="S18" s="955"/>
      <c r="T18" s="955"/>
      <c r="U18" s="951"/>
      <c r="V18" s="951"/>
      <c r="W18" s="951"/>
      <c r="X18" s="951"/>
    </row>
    <row r="19" spans="1:26" ht="24" customHeight="1">
      <c r="A19" s="954" t="s">
        <v>813</v>
      </c>
      <c r="B19" s="954"/>
      <c r="C19" s="954"/>
      <c r="D19" s="954"/>
      <c r="E19" s="954"/>
      <c r="F19" s="954"/>
      <c r="G19" s="951"/>
      <c r="H19" s="951"/>
      <c r="I19" s="951"/>
      <c r="J19" s="951"/>
      <c r="K19" s="951"/>
      <c r="L19" s="951"/>
      <c r="M19" s="951"/>
      <c r="N19" s="955"/>
      <c r="O19" s="955"/>
      <c r="P19" s="955"/>
      <c r="Q19" s="955"/>
      <c r="R19" s="955"/>
      <c r="S19" s="955"/>
      <c r="T19" s="955"/>
      <c r="U19" s="951"/>
      <c r="V19" s="951"/>
      <c r="W19" s="951"/>
      <c r="X19" s="951"/>
    </row>
    <row r="20" spans="1:26" ht="24" customHeight="1">
      <c r="A20" s="954" t="s">
        <v>813</v>
      </c>
      <c r="B20" s="954"/>
      <c r="C20" s="954"/>
      <c r="D20" s="954"/>
      <c r="E20" s="954"/>
      <c r="F20" s="954"/>
      <c r="G20" s="951"/>
      <c r="H20" s="951"/>
      <c r="I20" s="951"/>
      <c r="J20" s="951"/>
      <c r="K20" s="951"/>
      <c r="L20" s="951"/>
      <c r="M20" s="951"/>
      <c r="N20" s="955"/>
      <c r="O20" s="955"/>
      <c r="P20" s="955"/>
      <c r="Q20" s="955"/>
      <c r="R20" s="955"/>
      <c r="S20" s="955"/>
      <c r="T20" s="955"/>
      <c r="U20" s="951"/>
      <c r="V20" s="951"/>
      <c r="W20" s="951"/>
      <c r="X20" s="951"/>
    </row>
    <row r="21" spans="1:26" ht="24" customHeight="1">
      <c r="A21" s="954" t="s">
        <v>813</v>
      </c>
      <c r="B21" s="954"/>
      <c r="C21" s="954"/>
      <c r="D21" s="954"/>
      <c r="E21" s="954"/>
      <c r="F21" s="954"/>
      <c r="G21" s="951"/>
      <c r="H21" s="951"/>
      <c r="I21" s="951"/>
      <c r="J21" s="951"/>
      <c r="K21" s="951"/>
      <c r="L21" s="951"/>
      <c r="M21" s="951"/>
      <c r="N21" s="955"/>
      <c r="O21" s="955"/>
      <c r="P21" s="955"/>
      <c r="Q21" s="955"/>
      <c r="R21" s="955"/>
      <c r="S21" s="955"/>
      <c r="T21" s="955"/>
      <c r="U21" s="951"/>
      <c r="V21" s="951"/>
      <c r="W21" s="951"/>
      <c r="X21" s="951"/>
    </row>
    <row r="22" spans="1:26" ht="24" customHeight="1">
      <c r="A22" s="954" t="s">
        <v>813</v>
      </c>
      <c r="B22" s="954"/>
      <c r="C22" s="954"/>
      <c r="D22" s="954"/>
      <c r="E22" s="954"/>
      <c r="F22" s="954"/>
      <c r="G22" s="951"/>
      <c r="H22" s="951"/>
      <c r="I22" s="951"/>
      <c r="J22" s="951"/>
      <c r="K22" s="951"/>
      <c r="L22" s="951"/>
      <c r="M22" s="951"/>
      <c r="N22" s="955"/>
      <c r="O22" s="955"/>
      <c r="P22" s="955"/>
      <c r="Q22" s="955"/>
      <c r="R22" s="955"/>
      <c r="S22" s="955"/>
      <c r="T22" s="955"/>
      <c r="U22" s="951"/>
      <c r="V22" s="951"/>
      <c r="W22" s="951"/>
      <c r="X22" s="951"/>
    </row>
    <row r="23" spans="1:26" ht="24" customHeight="1">
      <c r="A23" s="950" t="s">
        <v>814</v>
      </c>
      <c r="B23" s="950"/>
      <c r="C23" s="950"/>
      <c r="D23" s="950"/>
      <c r="E23" s="950"/>
      <c r="F23" s="950"/>
      <c r="G23" s="951"/>
      <c r="H23" s="951"/>
      <c r="I23" s="951"/>
      <c r="J23" s="951"/>
      <c r="K23" s="951"/>
      <c r="L23" s="951"/>
      <c r="M23" s="951"/>
      <c r="N23" s="951"/>
      <c r="O23" s="951"/>
      <c r="P23" s="951"/>
      <c r="Q23" s="951"/>
      <c r="R23" s="951"/>
      <c r="S23" s="951"/>
      <c r="T23" s="951"/>
      <c r="U23" s="951"/>
      <c r="V23" s="951"/>
      <c r="W23" s="951"/>
      <c r="X23" s="951"/>
    </row>
    <row r="24" spans="1:26" ht="30" customHeight="1">
      <c r="A24" s="950"/>
      <c r="B24" s="950"/>
      <c r="C24" s="950"/>
      <c r="D24" s="950"/>
      <c r="E24" s="950"/>
      <c r="F24" s="950"/>
      <c r="G24" s="951"/>
      <c r="H24" s="951"/>
      <c r="I24" s="951"/>
      <c r="J24" s="951"/>
      <c r="K24" s="951"/>
      <c r="L24" s="951"/>
      <c r="M24" s="951"/>
      <c r="N24" s="951"/>
      <c r="O24" s="951"/>
      <c r="P24" s="951"/>
      <c r="Q24" s="951"/>
      <c r="R24" s="951"/>
      <c r="S24" s="951"/>
      <c r="T24" s="951"/>
      <c r="U24" s="951"/>
      <c r="V24" s="951"/>
      <c r="W24" s="951"/>
      <c r="X24" s="951"/>
    </row>
    <row r="25" spans="1:26" ht="18" customHeight="1"/>
    <row r="26" spans="1:26" ht="18" customHeight="1">
      <c r="A26" s="393" t="s">
        <v>815</v>
      </c>
      <c r="B26" s="393"/>
    </row>
    <row r="27" spans="1:26" ht="18" customHeight="1">
      <c r="A27" s="393" t="s">
        <v>825</v>
      </c>
      <c r="B27" s="393"/>
    </row>
    <row r="28" spans="1:26" ht="18" customHeight="1">
      <c r="A28" s="393" t="s">
        <v>826</v>
      </c>
      <c r="B28" s="393"/>
    </row>
    <row r="29" spans="1:26" ht="18" customHeight="1">
      <c r="A29" s="393" t="s">
        <v>818</v>
      </c>
      <c r="B29" s="393"/>
    </row>
    <row r="30" spans="1:26" ht="18" customHeight="1">
      <c r="A30" s="393" t="s">
        <v>819</v>
      </c>
      <c r="B30" s="393"/>
    </row>
    <row r="31" spans="1:26" ht="18" customHeight="1">
      <c r="A31" s="393"/>
      <c r="B31" s="393"/>
    </row>
    <row r="32" spans="1:26" ht="18" customHeight="1">
      <c r="A32" s="944" t="s">
        <v>827</v>
      </c>
      <c r="B32" s="944"/>
      <c r="C32" s="944"/>
      <c r="D32" s="944"/>
      <c r="E32" s="944"/>
      <c r="F32" s="944"/>
      <c r="G32" s="944"/>
      <c r="H32" s="944"/>
      <c r="I32" s="944"/>
      <c r="J32" s="400"/>
      <c r="K32" s="401"/>
      <c r="L32" s="402"/>
      <c r="M32" s="952" t="s">
        <v>828</v>
      </c>
      <c r="N32" s="952"/>
      <c r="O32" s="952"/>
      <c r="P32" s="952"/>
      <c r="Q32" s="952"/>
      <c r="R32" s="952"/>
      <c r="S32" s="953" t="s">
        <v>829</v>
      </c>
      <c r="T32" s="953"/>
      <c r="U32" s="953"/>
      <c r="V32" s="953"/>
      <c r="W32" s="953"/>
      <c r="X32" s="953"/>
      <c r="Z32" s="393"/>
    </row>
    <row r="33" spans="1:24" ht="18" customHeight="1">
      <c r="A33" s="942" t="s">
        <v>365</v>
      </c>
      <c r="B33" s="942"/>
      <c r="C33" s="942"/>
      <c r="D33" s="942" t="s">
        <v>366</v>
      </c>
      <c r="E33" s="942"/>
      <c r="F33" s="942"/>
      <c r="G33" s="948" t="s">
        <v>367</v>
      </c>
      <c r="H33" s="948"/>
      <c r="I33" s="948"/>
      <c r="J33" s="949"/>
      <c r="K33" s="949"/>
      <c r="L33" s="949"/>
      <c r="M33" s="941" t="s">
        <v>830</v>
      </c>
      <c r="N33" s="941"/>
      <c r="O33" s="941"/>
      <c r="P33" s="940" t="s">
        <v>173</v>
      </c>
      <c r="Q33" s="940"/>
      <c r="R33" s="940"/>
      <c r="S33" s="941" t="s">
        <v>173</v>
      </c>
      <c r="T33" s="941"/>
      <c r="U33" s="941"/>
      <c r="V33" s="942" t="s">
        <v>171</v>
      </c>
      <c r="W33" s="942"/>
      <c r="X33" s="942"/>
    </row>
    <row r="34" spans="1:24" ht="60" customHeight="1">
      <c r="A34" s="943"/>
      <c r="B34" s="943"/>
      <c r="C34" s="943"/>
      <c r="D34" s="943"/>
      <c r="E34" s="943"/>
      <c r="F34" s="943"/>
      <c r="G34" s="944"/>
      <c r="H34" s="944"/>
      <c r="I34" s="944"/>
      <c r="J34" s="945"/>
      <c r="K34" s="945"/>
      <c r="L34" s="945"/>
      <c r="M34" s="946"/>
      <c r="N34" s="946"/>
      <c r="O34" s="946"/>
      <c r="P34" s="947"/>
      <c r="Q34" s="947"/>
      <c r="R34" s="947"/>
      <c r="S34" s="946"/>
      <c r="T34" s="946"/>
      <c r="U34" s="946"/>
      <c r="V34" s="943"/>
      <c r="W34" s="943"/>
      <c r="X34" s="943"/>
    </row>
  </sheetData>
  <sheetProtection selectLockedCells="1" selectUnlockedCells="1"/>
  <mergeCells count="87">
    <mergeCell ref="A3:X3"/>
    <mergeCell ref="A5:F5"/>
    <mergeCell ref="G5:X5"/>
    <mergeCell ref="A6:F6"/>
    <mergeCell ref="G6:X6"/>
    <mergeCell ref="A7:F7"/>
    <mergeCell ref="G7:N7"/>
    <mergeCell ref="R7:X7"/>
    <mergeCell ref="A8:F8"/>
    <mergeCell ref="G8:L8"/>
    <mergeCell ref="A9:F9"/>
    <mergeCell ref="G9:M9"/>
    <mergeCell ref="N9:T9"/>
    <mergeCell ref="U9:X9"/>
    <mergeCell ref="A10:F10"/>
    <mergeCell ref="G10:M10"/>
    <mergeCell ref="N10:T10"/>
    <mergeCell ref="U10:X10"/>
    <mergeCell ref="A11:F11"/>
    <mergeCell ref="G11:M11"/>
    <mergeCell ref="N11:T11"/>
    <mergeCell ref="U11:X11"/>
    <mergeCell ref="A12:F12"/>
    <mergeCell ref="G12:M12"/>
    <mergeCell ref="N12:T12"/>
    <mergeCell ref="U12:X12"/>
    <mergeCell ref="A13:F13"/>
    <mergeCell ref="G13:M13"/>
    <mergeCell ref="N13:T13"/>
    <mergeCell ref="U13:X13"/>
    <mergeCell ref="A14:F14"/>
    <mergeCell ref="G14:M14"/>
    <mergeCell ref="N14:T14"/>
    <mergeCell ref="U14:X14"/>
    <mergeCell ref="A15:F15"/>
    <mergeCell ref="G15:M15"/>
    <mergeCell ref="N15:T15"/>
    <mergeCell ref="U15:X15"/>
    <mergeCell ref="A16:F16"/>
    <mergeCell ref="G16:M16"/>
    <mergeCell ref="N16:T16"/>
    <mergeCell ref="U16:X16"/>
    <mergeCell ref="A17:F17"/>
    <mergeCell ref="G17:M17"/>
    <mergeCell ref="N17:T17"/>
    <mergeCell ref="U17:X17"/>
    <mergeCell ref="A18:F18"/>
    <mergeCell ref="G18:M18"/>
    <mergeCell ref="N18:T18"/>
    <mergeCell ref="U18:X18"/>
    <mergeCell ref="A19:F19"/>
    <mergeCell ref="G19:M19"/>
    <mergeCell ref="N19:T19"/>
    <mergeCell ref="U19:X19"/>
    <mergeCell ref="A20:F20"/>
    <mergeCell ref="G20:M20"/>
    <mergeCell ref="N20:T20"/>
    <mergeCell ref="U20:X20"/>
    <mergeCell ref="A21:F21"/>
    <mergeCell ref="G21:M21"/>
    <mergeCell ref="N21:T21"/>
    <mergeCell ref="U21:X21"/>
    <mergeCell ref="A22:F22"/>
    <mergeCell ref="G22:M22"/>
    <mergeCell ref="N22:T22"/>
    <mergeCell ref="U22:X22"/>
    <mergeCell ref="A23:F24"/>
    <mergeCell ref="G23:X24"/>
    <mergeCell ref="A32:I32"/>
    <mergeCell ref="M32:R32"/>
    <mergeCell ref="S32:X32"/>
    <mergeCell ref="P33:R33"/>
    <mergeCell ref="S33:U33"/>
    <mergeCell ref="V33:X33"/>
    <mergeCell ref="A34:C34"/>
    <mergeCell ref="D34:F34"/>
    <mergeCell ref="G34:I34"/>
    <mergeCell ref="J34:L34"/>
    <mergeCell ref="M34:O34"/>
    <mergeCell ref="P34:R34"/>
    <mergeCell ref="S34:U34"/>
    <mergeCell ref="V34:X34"/>
    <mergeCell ref="A33:C33"/>
    <mergeCell ref="D33:F33"/>
    <mergeCell ref="G33:I33"/>
    <mergeCell ref="J33:L33"/>
    <mergeCell ref="M33:O33"/>
  </mergeCells>
  <phoneticPr fontId="27"/>
  <hyperlinks>
    <hyperlink ref="Z2" location="提出書類!A162" display="提出書類!A162" xr:uid="{96279A05-B9E2-42F8-940D-FE67D149570A}"/>
  </hyperlinks>
  <printOptions horizontalCentered="1" verticalCentered="1"/>
  <pageMargins left="0.78749999999999998" right="0.78749999999999998" top="0.98402777777777772" bottom="0.98402777777777772" header="0.51180555555555551" footer="0.51180555555555551"/>
  <pageSetup paperSize="9" scale="91" orientation="portrait" horizontalDpi="300" verticalDpi="300" r:id="rId1"/>
  <headerFooter alignWithMargins="0">
    <oddHeader>&amp;R&amp;10佐倉市資産経営部施設保全課</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407A8-CC8A-45D4-9F0D-E097EC318E90}">
  <sheetPr>
    <tabColor theme="9" tint="0.79998168889431442"/>
    <pageSetUpPr fitToPage="1"/>
  </sheetPr>
  <dimension ref="A1:M43"/>
  <sheetViews>
    <sheetView zoomScaleNormal="100" workbookViewId="0"/>
  </sheetViews>
  <sheetFormatPr defaultColWidth="9.25" defaultRowHeight="14.25"/>
  <cols>
    <col min="1" max="2" width="6.625" customWidth="1"/>
    <col min="3" max="3" width="8.5" customWidth="1"/>
    <col min="4" max="4" width="7.25" customWidth="1"/>
    <col min="5" max="6" width="14.875" customWidth="1"/>
    <col min="7" max="7" width="9.375" customWidth="1"/>
    <col min="8" max="8" width="10.375" customWidth="1"/>
    <col min="9" max="9" width="12" customWidth="1"/>
    <col min="10" max="10" width="7.375" customWidth="1"/>
    <col min="11" max="11" width="5.25" customWidth="1"/>
    <col min="12" max="12" width="5.125" customWidth="1"/>
    <col min="13" max="13" width="7.375" customWidth="1"/>
    <col min="14" max="14" width="7.5" customWidth="1"/>
    <col min="15" max="15" width="8.875" customWidth="1"/>
  </cols>
  <sheetData>
    <row r="1" spans="1:13">
      <c r="A1" t="s">
        <v>831</v>
      </c>
    </row>
    <row r="3" spans="1:13" ht="18.75">
      <c r="A3" s="968" t="s">
        <v>832</v>
      </c>
      <c r="B3" s="968"/>
      <c r="C3" s="968"/>
      <c r="D3" s="968"/>
      <c r="E3" s="968"/>
      <c r="F3" s="968"/>
      <c r="G3" s="968"/>
      <c r="H3" s="968"/>
      <c r="I3" s="968"/>
      <c r="J3" s="193"/>
      <c r="K3" s="193"/>
      <c r="L3" s="30" t="s">
        <v>833</v>
      </c>
    </row>
    <row r="4" spans="1:13" ht="20.100000000000001" customHeight="1">
      <c r="A4" t="s">
        <v>834</v>
      </c>
    </row>
    <row r="5" spans="1:13" ht="20.100000000000001" customHeight="1">
      <c r="A5" s="267">
        <v>1</v>
      </c>
      <c r="B5" s="647" t="s">
        <v>835</v>
      </c>
      <c r="C5" s="647"/>
      <c r="D5" s="966"/>
      <c r="E5" s="966"/>
      <c r="F5" s="966"/>
      <c r="G5" s="966"/>
      <c r="H5" s="966"/>
      <c r="I5" s="966"/>
    </row>
    <row r="6" spans="1:13" ht="20.100000000000001" customHeight="1">
      <c r="A6" s="267">
        <v>2</v>
      </c>
      <c r="B6" s="647" t="s">
        <v>836</v>
      </c>
      <c r="C6" s="647"/>
      <c r="D6" s="966"/>
      <c r="E6" s="966"/>
      <c r="F6" s="966"/>
      <c r="G6" s="966"/>
      <c r="H6" s="966"/>
      <c r="I6" s="966"/>
      <c r="L6" t="s">
        <v>837</v>
      </c>
      <c r="M6" t="s">
        <v>838</v>
      </c>
    </row>
    <row r="7" spans="1:13" ht="20.100000000000001" customHeight="1">
      <c r="A7" s="267">
        <v>3</v>
      </c>
      <c r="B7" s="647" t="s">
        <v>839</v>
      </c>
      <c r="C7" s="647"/>
      <c r="D7" s="966"/>
      <c r="E7" s="966"/>
      <c r="F7" s="966"/>
      <c r="G7" s="966"/>
      <c r="H7" s="966"/>
      <c r="I7" s="966"/>
      <c r="L7" t="s">
        <v>837</v>
      </c>
      <c r="M7" t="s">
        <v>838</v>
      </c>
    </row>
    <row r="8" spans="1:13" ht="20.100000000000001" customHeight="1"/>
    <row r="9" spans="1:13" ht="20.100000000000001" customHeight="1">
      <c r="A9" t="s">
        <v>840</v>
      </c>
    </row>
    <row r="10" spans="1:13" ht="20.100000000000001" customHeight="1">
      <c r="A10" s="267" t="s">
        <v>841</v>
      </c>
      <c r="B10" s="267" t="s">
        <v>842</v>
      </c>
      <c r="C10" s="647" t="s">
        <v>843</v>
      </c>
      <c r="D10" s="647"/>
      <c r="E10" s="647"/>
      <c r="F10" s="647"/>
      <c r="G10" s="647" t="s">
        <v>844</v>
      </c>
      <c r="H10" s="647"/>
      <c r="I10" s="647"/>
    </row>
    <row r="11" spans="1:13" ht="20.100000000000001" customHeight="1">
      <c r="A11" s="194"/>
      <c r="B11" s="194"/>
      <c r="C11" s="967"/>
      <c r="D11" s="967"/>
      <c r="E11" s="967"/>
      <c r="F11" s="967"/>
      <c r="G11" s="660"/>
      <c r="H11" s="660"/>
      <c r="I11" s="660"/>
    </row>
    <row r="12" spans="1:13" ht="20.100000000000001" customHeight="1">
      <c r="A12" s="195"/>
      <c r="B12" s="195"/>
      <c r="C12" s="647"/>
      <c r="D12" s="647"/>
      <c r="E12" s="647"/>
      <c r="F12" s="647"/>
      <c r="G12" s="965"/>
      <c r="H12" s="965"/>
      <c r="I12" s="965"/>
    </row>
    <row r="13" spans="1:13" ht="20.100000000000001" customHeight="1">
      <c r="A13" s="195"/>
      <c r="B13" s="195"/>
      <c r="C13" s="647"/>
      <c r="D13" s="647"/>
      <c r="E13" s="647"/>
      <c r="F13" s="647"/>
      <c r="G13" s="647"/>
      <c r="H13" s="647"/>
      <c r="I13" s="647"/>
    </row>
    <row r="14" spans="1:13" ht="20.100000000000001" customHeight="1">
      <c r="A14" s="195"/>
      <c r="B14" s="195"/>
      <c r="C14" s="647"/>
      <c r="D14" s="647"/>
      <c r="E14" s="647"/>
      <c r="F14" s="647"/>
      <c r="G14" s="647"/>
      <c r="H14" s="647"/>
      <c r="I14" s="647"/>
    </row>
    <row r="15" spans="1:13" ht="20.100000000000001" customHeight="1">
      <c r="A15" s="195"/>
      <c r="B15" s="195"/>
      <c r="C15" s="647"/>
      <c r="D15" s="647"/>
      <c r="E15" s="647"/>
      <c r="F15" s="647"/>
      <c r="G15" s="647"/>
      <c r="H15" s="647"/>
      <c r="I15" s="647"/>
    </row>
    <row r="16" spans="1:13" ht="20.100000000000001" customHeight="1">
      <c r="A16" s="195"/>
      <c r="B16" s="195"/>
      <c r="C16" s="647"/>
      <c r="D16" s="647"/>
      <c r="E16" s="647"/>
      <c r="F16" s="647"/>
      <c r="G16" s="647"/>
      <c r="H16" s="647"/>
      <c r="I16" s="647"/>
    </row>
    <row r="17" spans="1:9" ht="20.100000000000001" customHeight="1">
      <c r="A17" s="195"/>
      <c r="B17" s="195"/>
      <c r="C17" s="647"/>
      <c r="D17" s="647"/>
      <c r="E17" s="647"/>
      <c r="F17" s="647"/>
      <c r="G17" s="647"/>
      <c r="H17" s="647"/>
      <c r="I17" s="647"/>
    </row>
    <row r="18" spans="1:9" ht="20.100000000000001" customHeight="1">
      <c r="A18" s="195"/>
      <c r="B18" s="195"/>
      <c r="C18" s="647"/>
      <c r="D18" s="647"/>
      <c r="E18" s="647"/>
      <c r="F18" s="647"/>
      <c r="G18" s="647"/>
      <c r="H18" s="647"/>
      <c r="I18" s="647"/>
    </row>
    <row r="19" spans="1:9" ht="20.100000000000001" customHeight="1">
      <c r="A19" s="195"/>
      <c r="B19" s="195"/>
      <c r="C19" s="647"/>
      <c r="D19" s="647"/>
      <c r="E19" s="647"/>
      <c r="F19" s="647"/>
      <c r="G19" s="647"/>
      <c r="H19" s="647"/>
      <c r="I19" s="647"/>
    </row>
    <row r="20" spans="1:9" ht="20.100000000000001" customHeight="1">
      <c r="C20" s="189"/>
      <c r="D20" s="189"/>
      <c r="E20" s="189"/>
      <c r="F20" s="189"/>
      <c r="G20" s="189"/>
      <c r="H20" s="189"/>
      <c r="I20" s="189"/>
    </row>
    <row r="21" spans="1:9" ht="20.100000000000001" customHeight="1">
      <c r="A21" t="s">
        <v>845</v>
      </c>
    </row>
    <row r="22" spans="1:9" ht="20.100000000000001" customHeight="1">
      <c r="A22" s="647" t="s">
        <v>846</v>
      </c>
      <c r="B22" s="647"/>
      <c r="C22" s="647" t="s">
        <v>847</v>
      </c>
      <c r="D22" s="647"/>
      <c r="E22" s="913" t="s">
        <v>848</v>
      </c>
      <c r="F22" s="913"/>
      <c r="G22" s="913"/>
      <c r="H22" s="647" t="s">
        <v>849</v>
      </c>
      <c r="I22" s="647"/>
    </row>
    <row r="23" spans="1:9" ht="20.100000000000001" customHeight="1">
      <c r="A23" s="647"/>
      <c r="B23" s="647"/>
      <c r="C23" s="647"/>
      <c r="D23" s="647"/>
      <c r="E23" s="194" t="s">
        <v>737</v>
      </c>
      <c r="F23" s="267" t="s">
        <v>850</v>
      </c>
      <c r="G23" s="267" t="s">
        <v>851</v>
      </c>
      <c r="H23" s="647"/>
      <c r="I23" s="647"/>
    </row>
    <row r="24" spans="1:9" ht="20.100000000000001" customHeight="1">
      <c r="A24" s="1024" t="str">
        <f>'P23'!A10:C10</f>
        <v>令和　年　月</v>
      </c>
      <c r="B24" s="1024"/>
      <c r="C24" s="66"/>
      <c r="D24" s="65">
        <v>0</v>
      </c>
      <c r="E24" s="195">
        <v>0</v>
      </c>
      <c r="F24" s="195">
        <v>0</v>
      </c>
      <c r="G24" s="195">
        <f t="shared" ref="G24:G35" si="0">E24+F24</f>
        <v>0</v>
      </c>
      <c r="H24" s="66"/>
      <c r="I24" s="65">
        <f t="shared" ref="I24:I35" si="1">G24*8</f>
        <v>0</v>
      </c>
    </row>
    <row r="25" spans="1:9" ht="20.100000000000001" customHeight="1">
      <c r="A25" s="1024" t="str">
        <f>'P23'!A11:C11</f>
        <v>令和　年　月</v>
      </c>
      <c r="B25" s="1024"/>
      <c r="C25" s="66"/>
      <c r="D25" s="65">
        <v>0</v>
      </c>
      <c r="E25" s="195">
        <v>0</v>
      </c>
      <c r="F25" s="195">
        <v>0</v>
      </c>
      <c r="G25" s="195">
        <f t="shared" si="0"/>
        <v>0</v>
      </c>
      <c r="H25" s="66"/>
      <c r="I25" s="65">
        <f t="shared" si="1"/>
        <v>0</v>
      </c>
    </row>
    <row r="26" spans="1:9" ht="20.100000000000001" customHeight="1">
      <c r="A26" s="1024" t="str">
        <f>'P23'!A12:C12</f>
        <v>令和　年　月</v>
      </c>
      <c r="B26" s="1024"/>
      <c r="C26" s="66"/>
      <c r="D26" s="65">
        <v>0</v>
      </c>
      <c r="E26" s="195">
        <v>0</v>
      </c>
      <c r="F26" s="195">
        <v>0</v>
      </c>
      <c r="G26" s="195">
        <f t="shared" si="0"/>
        <v>0</v>
      </c>
      <c r="H26" s="66"/>
      <c r="I26" s="65">
        <f t="shared" si="1"/>
        <v>0</v>
      </c>
    </row>
    <row r="27" spans="1:9" ht="20.100000000000001" customHeight="1">
      <c r="A27" s="1024" t="str">
        <f>'P23'!A13:C13</f>
        <v>令和　年　月</v>
      </c>
      <c r="B27" s="1024"/>
      <c r="C27" s="66"/>
      <c r="D27" s="65">
        <v>0</v>
      </c>
      <c r="E27" s="195">
        <v>0</v>
      </c>
      <c r="F27" s="195">
        <v>0</v>
      </c>
      <c r="G27" s="195">
        <f t="shared" si="0"/>
        <v>0</v>
      </c>
      <c r="H27" s="66"/>
      <c r="I27" s="65">
        <f t="shared" si="1"/>
        <v>0</v>
      </c>
    </row>
    <row r="28" spans="1:9" ht="20.100000000000001" customHeight="1">
      <c r="A28" s="1024" t="str">
        <f>'P23'!A14:C14</f>
        <v>令和　年　月</v>
      </c>
      <c r="B28" s="1024"/>
      <c r="C28" s="66"/>
      <c r="D28" s="65">
        <v>0</v>
      </c>
      <c r="E28" s="195">
        <v>0</v>
      </c>
      <c r="F28" s="195">
        <v>0</v>
      </c>
      <c r="G28" s="195">
        <f t="shared" si="0"/>
        <v>0</v>
      </c>
      <c r="H28" s="66"/>
      <c r="I28" s="65">
        <f t="shared" si="1"/>
        <v>0</v>
      </c>
    </row>
    <row r="29" spans="1:9" ht="20.100000000000001" customHeight="1">
      <c r="A29" s="1024" t="str">
        <f>'P23'!A15:C15</f>
        <v>令和　年　月</v>
      </c>
      <c r="B29" s="1024"/>
      <c r="C29" s="66"/>
      <c r="D29" s="65">
        <v>0</v>
      </c>
      <c r="E29" s="195">
        <v>0</v>
      </c>
      <c r="F29" s="195">
        <v>0</v>
      </c>
      <c r="G29" s="195">
        <f t="shared" si="0"/>
        <v>0</v>
      </c>
      <c r="H29" s="66"/>
      <c r="I29" s="65">
        <f t="shared" si="1"/>
        <v>0</v>
      </c>
    </row>
    <row r="30" spans="1:9" ht="20.100000000000001" customHeight="1">
      <c r="A30" s="1024" t="str">
        <f>'P23'!A16:C16</f>
        <v>令和　年　月</v>
      </c>
      <c r="B30" s="1024"/>
      <c r="C30" s="66"/>
      <c r="D30" s="65">
        <v>0</v>
      </c>
      <c r="E30" s="195">
        <v>0</v>
      </c>
      <c r="F30" s="195">
        <v>0</v>
      </c>
      <c r="G30" s="195">
        <f t="shared" si="0"/>
        <v>0</v>
      </c>
      <c r="H30" s="66"/>
      <c r="I30" s="65">
        <f t="shared" si="1"/>
        <v>0</v>
      </c>
    </row>
    <row r="31" spans="1:9" ht="20.100000000000001" customHeight="1">
      <c r="A31" s="1024" t="str">
        <f>'P23'!A17:C17</f>
        <v>令和　年　月</v>
      </c>
      <c r="B31" s="1024"/>
      <c r="C31" s="66"/>
      <c r="D31" s="65">
        <v>0</v>
      </c>
      <c r="E31" s="195">
        <v>0</v>
      </c>
      <c r="F31" s="195">
        <v>0</v>
      </c>
      <c r="G31" s="195">
        <f t="shared" si="0"/>
        <v>0</v>
      </c>
      <c r="H31" s="66"/>
      <c r="I31" s="65">
        <f t="shared" si="1"/>
        <v>0</v>
      </c>
    </row>
    <row r="32" spans="1:9" ht="20.100000000000001" customHeight="1">
      <c r="A32" s="1024" t="str">
        <f>'P23'!A18:C18</f>
        <v>令和　年　月</v>
      </c>
      <c r="B32" s="1024"/>
      <c r="C32" s="66"/>
      <c r="D32" s="65">
        <v>0</v>
      </c>
      <c r="E32" s="195">
        <v>0</v>
      </c>
      <c r="F32" s="195">
        <v>0</v>
      </c>
      <c r="G32" s="195">
        <f t="shared" si="0"/>
        <v>0</v>
      </c>
      <c r="H32" s="66"/>
      <c r="I32" s="65">
        <f t="shared" si="1"/>
        <v>0</v>
      </c>
    </row>
    <row r="33" spans="1:9" ht="20.100000000000001" customHeight="1">
      <c r="A33" s="1024" t="str">
        <f>'P23'!A19:C19</f>
        <v>令和　年　月</v>
      </c>
      <c r="B33" s="1024"/>
      <c r="C33" s="66"/>
      <c r="D33" s="65">
        <v>0</v>
      </c>
      <c r="E33" s="195">
        <v>0</v>
      </c>
      <c r="F33" s="195">
        <v>0</v>
      </c>
      <c r="G33" s="195">
        <f t="shared" si="0"/>
        <v>0</v>
      </c>
      <c r="H33" s="66"/>
      <c r="I33" s="65">
        <f t="shared" si="1"/>
        <v>0</v>
      </c>
    </row>
    <row r="34" spans="1:9" ht="20.100000000000001" customHeight="1">
      <c r="A34" s="1024" t="str">
        <f>'P23'!A20:C20</f>
        <v>令和　年　月</v>
      </c>
      <c r="B34" s="1024"/>
      <c r="C34" s="66"/>
      <c r="D34" s="65">
        <v>0</v>
      </c>
      <c r="E34" s="195">
        <v>0</v>
      </c>
      <c r="F34" s="195">
        <v>0</v>
      </c>
      <c r="G34" s="195">
        <f t="shared" si="0"/>
        <v>0</v>
      </c>
      <c r="H34" s="66"/>
      <c r="I34" s="65">
        <f t="shared" si="1"/>
        <v>0</v>
      </c>
    </row>
    <row r="35" spans="1:9" ht="20.100000000000001" customHeight="1" thickBot="1">
      <c r="A35" s="1024" t="str">
        <f>'P23'!A21:C21</f>
        <v>令和　年　月</v>
      </c>
      <c r="B35" s="1024"/>
      <c r="C35" s="66"/>
      <c r="D35" s="65">
        <v>0</v>
      </c>
      <c r="E35" s="195">
        <v>0</v>
      </c>
      <c r="F35" s="195">
        <v>0</v>
      </c>
      <c r="G35" s="195">
        <f t="shared" si="0"/>
        <v>0</v>
      </c>
      <c r="H35" s="66"/>
      <c r="I35" s="65">
        <f t="shared" si="1"/>
        <v>0</v>
      </c>
    </row>
    <row r="36" spans="1:9" ht="20.100000000000001" customHeight="1" thickTop="1">
      <c r="A36" s="964" t="s">
        <v>852</v>
      </c>
      <c r="B36" s="964"/>
      <c r="C36" s="196"/>
      <c r="D36" s="197">
        <f>SUM(D24:D35)</f>
        <v>0</v>
      </c>
      <c r="E36" s="198">
        <f>SUM(E24:E35)</f>
        <v>0</v>
      </c>
      <c r="F36" s="198">
        <f>SUM(F24:F35)</f>
        <v>0</v>
      </c>
      <c r="G36" s="198">
        <f>SUM(G24:G35)</f>
        <v>0</v>
      </c>
      <c r="H36" s="196"/>
      <c r="I36" s="197">
        <f>SUM(I24:I35)</f>
        <v>0</v>
      </c>
    </row>
    <row r="37" spans="1:9" ht="20.100000000000001" customHeight="1">
      <c r="A37" s="274"/>
      <c r="B37" s="274"/>
      <c r="C37" s="274"/>
      <c r="D37" s="274"/>
      <c r="E37" s="403" t="s">
        <v>853</v>
      </c>
      <c r="F37" s="199"/>
      <c r="G37" s="199"/>
      <c r="H37" s="274"/>
      <c r="I37" s="274"/>
    </row>
    <row r="38" spans="1:9" ht="20.100000000000001" customHeight="1">
      <c r="A38" t="s">
        <v>854</v>
      </c>
      <c r="B38" s="200"/>
      <c r="C38" s="200"/>
      <c r="D38" s="200"/>
      <c r="E38" s="201"/>
      <c r="F38" s="201"/>
      <c r="G38" s="201"/>
      <c r="H38" s="200"/>
      <c r="I38" s="200"/>
    </row>
    <row r="39" spans="1:9" ht="20.100000000000001" customHeight="1">
      <c r="A39" s="647" t="s">
        <v>855</v>
      </c>
      <c r="B39" s="647"/>
      <c r="C39" s="647" t="s">
        <v>856</v>
      </c>
      <c r="D39" s="647"/>
      <c r="E39" s="647"/>
      <c r="F39" s="647"/>
      <c r="G39" s="647" t="s">
        <v>851</v>
      </c>
      <c r="H39" s="647" t="s">
        <v>857</v>
      </c>
      <c r="I39" s="647" t="s">
        <v>858</v>
      </c>
    </row>
    <row r="40" spans="1:9" ht="20.100000000000001" customHeight="1">
      <c r="A40" s="647"/>
      <c r="B40" s="647"/>
      <c r="C40" s="647" t="s">
        <v>859</v>
      </c>
      <c r="D40" s="647"/>
      <c r="E40" s="267" t="s">
        <v>860</v>
      </c>
      <c r="F40" s="267" t="s">
        <v>861</v>
      </c>
      <c r="G40" s="647"/>
      <c r="H40" s="647"/>
      <c r="I40" s="647"/>
    </row>
    <row r="41" spans="1:9" ht="20.100000000000001" customHeight="1">
      <c r="A41" s="647" t="s">
        <v>862</v>
      </c>
      <c r="B41" s="647"/>
      <c r="C41" s="66"/>
      <c r="D41" s="65">
        <v>0</v>
      </c>
      <c r="E41" s="195">
        <v>0</v>
      </c>
      <c r="F41" s="195">
        <v>0</v>
      </c>
      <c r="G41" s="195">
        <v>0</v>
      </c>
      <c r="H41" s="202">
        <v>0</v>
      </c>
      <c r="I41" s="202">
        <v>0</v>
      </c>
    </row>
    <row r="42" spans="1:9" ht="20.100000000000001" customHeight="1">
      <c r="A42" s="647" t="s">
        <v>863</v>
      </c>
      <c r="B42" s="647"/>
      <c r="C42" s="66"/>
      <c r="D42" s="65">
        <v>0</v>
      </c>
      <c r="E42" s="195">
        <v>0</v>
      </c>
      <c r="F42" s="195">
        <v>0</v>
      </c>
      <c r="G42" s="195">
        <v>0</v>
      </c>
      <c r="H42" s="195">
        <v>0</v>
      </c>
      <c r="I42" s="195">
        <v>0</v>
      </c>
    </row>
    <row r="43" spans="1:9" ht="20.100000000000001" customHeight="1">
      <c r="A43" s="647" t="s">
        <v>864</v>
      </c>
      <c r="B43" s="647"/>
      <c r="C43" s="66"/>
      <c r="D43" s="65">
        <v>0</v>
      </c>
      <c r="E43" s="195">
        <v>0</v>
      </c>
      <c r="F43" s="195">
        <v>0</v>
      </c>
      <c r="G43" s="195">
        <v>0</v>
      </c>
      <c r="H43" s="195">
        <v>0</v>
      </c>
      <c r="I43" s="195">
        <v>0</v>
      </c>
    </row>
  </sheetData>
  <sheetProtection selectLockedCells="1" selectUnlockedCells="1"/>
  <mergeCells count="53">
    <mergeCell ref="A3:I3"/>
    <mergeCell ref="B5:C5"/>
    <mergeCell ref="D5:I5"/>
    <mergeCell ref="B6:C6"/>
    <mergeCell ref="D6:I6"/>
    <mergeCell ref="B7:C7"/>
    <mergeCell ref="D7:I7"/>
    <mergeCell ref="C10:F10"/>
    <mergeCell ref="G10:I10"/>
    <mergeCell ref="C11:F11"/>
    <mergeCell ref="G11:I11"/>
    <mergeCell ref="C12:F12"/>
    <mergeCell ref="G12:I12"/>
    <mergeCell ref="C13:F13"/>
    <mergeCell ref="G13:I13"/>
    <mergeCell ref="C14:F14"/>
    <mergeCell ref="G14:I14"/>
    <mergeCell ref="C15:F15"/>
    <mergeCell ref="G15:I15"/>
    <mergeCell ref="C16:F16"/>
    <mergeCell ref="G16:I16"/>
    <mergeCell ref="C17:F17"/>
    <mergeCell ref="G17:I17"/>
    <mergeCell ref="C18:F18"/>
    <mergeCell ref="G18:I18"/>
    <mergeCell ref="C19:F19"/>
    <mergeCell ref="G19:I19"/>
    <mergeCell ref="A22:B23"/>
    <mergeCell ref="C22:D23"/>
    <mergeCell ref="E22:G22"/>
    <mergeCell ref="H22:I23"/>
    <mergeCell ref="A24:B24"/>
    <mergeCell ref="A25:B25"/>
    <mergeCell ref="A26:B26"/>
    <mergeCell ref="A27:B27"/>
    <mergeCell ref="A28:B28"/>
    <mergeCell ref="A29:B29"/>
    <mergeCell ref="G39:G40"/>
    <mergeCell ref="H39:H40"/>
    <mergeCell ref="I39:I40"/>
    <mergeCell ref="C40:D40"/>
    <mergeCell ref="A30:B30"/>
    <mergeCell ref="A31:B31"/>
    <mergeCell ref="A32:B32"/>
    <mergeCell ref="A33:B33"/>
    <mergeCell ref="A34:B34"/>
    <mergeCell ref="A35:B35"/>
    <mergeCell ref="C39:F39"/>
    <mergeCell ref="A41:B41"/>
    <mergeCell ref="A42:B42"/>
    <mergeCell ref="A43:B43"/>
    <mergeCell ref="A36:B36"/>
    <mergeCell ref="A39:B40"/>
  </mergeCells>
  <phoneticPr fontId="27"/>
  <hyperlinks>
    <hyperlink ref="L3" location="提出書類!R148" display="提出書類!R148" xr:uid="{09AAA7DE-FEF2-4B20-8553-A9431C87774B}"/>
  </hyperlinks>
  <printOptions horizontalCentered="1" verticalCentered="1"/>
  <pageMargins left="0.94513888888888886" right="0.55138888888888893" top="1.1812499999999999" bottom="1.1812499999999999" header="0.51180555555555551" footer="0.51180555555555551"/>
  <pageSetup paperSize="9" scale="84" orientation="portrait" horizontalDpi="300" verticalDpi="300" r:id="rId1"/>
  <headerFooter alignWithMargins="0">
    <oddHeader>&amp;R&amp;10佐倉市資産経営部施設保全課</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41413-FEDA-4BCB-A68F-FF91498C665E}">
  <sheetPr>
    <tabColor theme="9" tint="0.79998168889431442"/>
  </sheetPr>
  <dimension ref="A1:G36"/>
  <sheetViews>
    <sheetView zoomScaleNormal="100" workbookViewId="0"/>
  </sheetViews>
  <sheetFormatPr defaultColWidth="9.25" defaultRowHeight="14.25"/>
  <cols>
    <col min="1" max="1" width="28.25" customWidth="1"/>
    <col min="2" max="5" width="14.75" customWidth="1"/>
  </cols>
  <sheetData>
    <row r="1" spans="1:7">
      <c r="A1" t="s">
        <v>865</v>
      </c>
    </row>
    <row r="3" spans="1:7" ht="21.95" customHeight="1">
      <c r="A3" s="968" t="s">
        <v>866</v>
      </c>
      <c r="B3" s="968"/>
      <c r="C3" s="968"/>
      <c r="D3" s="968"/>
      <c r="E3" s="968"/>
      <c r="G3" s="30" t="s">
        <v>833</v>
      </c>
    </row>
    <row r="4" spans="1:7" ht="21.95" customHeight="1">
      <c r="A4" s="267" t="s">
        <v>867</v>
      </c>
      <c r="B4" s="267" t="s">
        <v>868</v>
      </c>
      <c r="C4" s="267" t="s">
        <v>869</v>
      </c>
      <c r="D4" s="267" t="s">
        <v>870</v>
      </c>
      <c r="E4" s="267" t="s">
        <v>871</v>
      </c>
    </row>
    <row r="5" spans="1:7" ht="21.95" customHeight="1">
      <c r="A5" s="195"/>
      <c r="B5" s="203"/>
      <c r="C5" s="203"/>
      <c r="D5" s="203"/>
      <c r="E5" s="203"/>
      <c r="G5" s="246"/>
    </row>
    <row r="6" spans="1:7" ht="21.95" customHeight="1">
      <c r="A6" s="195"/>
      <c r="B6" s="203"/>
      <c r="C6" s="203"/>
      <c r="D6" s="203"/>
      <c r="E6" s="203"/>
    </row>
    <row r="7" spans="1:7" ht="21.95" customHeight="1">
      <c r="A7" s="195"/>
      <c r="B7" s="203"/>
      <c r="C7" s="203"/>
      <c r="D7" s="203"/>
      <c r="E7" s="203"/>
    </row>
    <row r="8" spans="1:7" ht="21.95" customHeight="1">
      <c r="A8" s="195"/>
      <c r="B8" s="203"/>
      <c r="C8" s="203"/>
      <c r="D8" s="203"/>
      <c r="E8" s="203"/>
    </row>
    <row r="9" spans="1:7" ht="21.95" customHeight="1">
      <c r="A9" s="195"/>
      <c r="B9" s="203"/>
      <c r="C9" s="203"/>
      <c r="D9" s="203"/>
      <c r="E9" s="203"/>
    </row>
    <row r="10" spans="1:7" ht="21.95" customHeight="1">
      <c r="A10" s="195"/>
      <c r="B10" s="203"/>
      <c r="C10" s="203"/>
      <c r="D10" s="203"/>
      <c r="E10" s="203"/>
    </row>
    <row r="11" spans="1:7" ht="21.95" customHeight="1">
      <c r="A11" s="195"/>
      <c r="B11" s="203"/>
      <c r="C11" s="203"/>
      <c r="D11" s="203"/>
      <c r="E11" s="203"/>
    </row>
    <row r="12" spans="1:7" ht="21.95" customHeight="1">
      <c r="A12" s="195"/>
      <c r="B12" s="203"/>
      <c r="C12" s="203"/>
      <c r="D12" s="203"/>
      <c r="E12" s="203"/>
    </row>
    <row r="13" spans="1:7" ht="21.95" customHeight="1">
      <c r="A13" s="195"/>
      <c r="B13" s="203"/>
      <c r="C13" s="203"/>
      <c r="D13" s="203"/>
      <c r="E13" s="203"/>
    </row>
    <row r="14" spans="1:7" ht="21.95" customHeight="1">
      <c r="A14" s="195"/>
      <c r="B14" s="203"/>
      <c r="C14" s="203"/>
      <c r="D14" s="203"/>
      <c r="E14" s="203"/>
    </row>
    <row r="15" spans="1:7" ht="21.95" customHeight="1">
      <c r="A15" s="195"/>
      <c r="B15" s="203"/>
      <c r="C15" s="203"/>
      <c r="D15" s="203"/>
      <c r="E15" s="203"/>
    </row>
    <row r="16" spans="1:7" ht="21.95" customHeight="1">
      <c r="A16" s="195"/>
      <c r="B16" s="203"/>
      <c r="C16" s="203"/>
      <c r="D16" s="203"/>
      <c r="E16" s="203"/>
    </row>
    <row r="17" spans="1:5" ht="21.95" customHeight="1">
      <c r="A17" s="195"/>
      <c r="B17" s="203"/>
      <c r="C17" s="203"/>
      <c r="D17" s="203"/>
      <c r="E17" s="203"/>
    </row>
    <row r="18" spans="1:5" ht="21.95" customHeight="1">
      <c r="A18" s="195"/>
      <c r="B18" s="203"/>
      <c r="C18" s="203"/>
      <c r="D18" s="203"/>
      <c r="E18" s="203"/>
    </row>
    <row r="19" spans="1:5" ht="21.95" customHeight="1">
      <c r="A19" s="195"/>
      <c r="B19" s="203"/>
      <c r="C19" s="203"/>
      <c r="D19" s="203"/>
      <c r="E19" s="203"/>
    </row>
    <row r="20" spans="1:5" ht="21.95" customHeight="1">
      <c r="A20" s="195"/>
      <c r="B20" s="203"/>
      <c r="C20" s="203"/>
      <c r="D20" s="203"/>
      <c r="E20" s="203"/>
    </row>
    <row r="21" spans="1:5" ht="21.95" customHeight="1">
      <c r="A21" s="195"/>
      <c r="B21" s="203"/>
      <c r="C21" s="203"/>
      <c r="D21" s="203"/>
      <c r="E21" s="203"/>
    </row>
    <row r="22" spans="1:5" ht="21.95" customHeight="1">
      <c r="A22" s="195"/>
      <c r="B22" s="203"/>
      <c r="C22" s="203"/>
      <c r="D22" s="203"/>
      <c r="E22" s="203"/>
    </row>
    <row r="23" spans="1:5" ht="21.95" customHeight="1">
      <c r="A23" s="195"/>
      <c r="B23" s="203"/>
      <c r="C23" s="203"/>
      <c r="D23" s="203"/>
      <c r="E23" s="203"/>
    </row>
    <row r="24" spans="1:5" ht="21.95" customHeight="1">
      <c r="A24" s="195"/>
      <c r="B24" s="203"/>
      <c r="C24" s="203"/>
      <c r="D24" s="203"/>
      <c r="E24" s="203"/>
    </row>
    <row r="25" spans="1:5" ht="21.95" customHeight="1">
      <c r="A25" s="195"/>
      <c r="B25" s="203"/>
      <c r="C25" s="203"/>
      <c r="D25" s="203"/>
      <c r="E25" s="203"/>
    </row>
    <row r="26" spans="1:5" ht="21.95" customHeight="1">
      <c r="A26" s="195"/>
      <c r="B26" s="203"/>
      <c r="C26" s="203"/>
      <c r="D26" s="203"/>
      <c r="E26" s="203"/>
    </row>
    <row r="27" spans="1:5" ht="21.95" customHeight="1">
      <c r="A27" s="195"/>
      <c r="B27" s="203"/>
      <c r="C27" s="203"/>
      <c r="D27" s="203"/>
      <c r="E27" s="203"/>
    </row>
    <row r="28" spans="1:5" ht="21.95" customHeight="1">
      <c r="A28" s="195"/>
      <c r="B28" s="203"/>
      <c r="C28" s="203"/>
      <c r="D28" s="203"/>
      <c r="E28" s="203"/>
    </row>
    <row r="29" spans="1:5" ht="21.95" customHeight="1">
      <c r="A29" s="195"/>
      <c r="B29" s="203"/>
      <c r="C29" s="203"/>
      <c r="D29" s="203"/>
      <c r="E29" s="203"/>
    </row>
    <row r="30" spans="1:5" ht="21.95" customHeight="1">
      <c r="A30" s="195"/>
      <c r="B30" s="203"/>
      <c r="C30" s="203"/>
      <c r="D30" s="203"/>
      <c r="E30" s="203"/>
    </row>
    <row r="31" spans="1:5" ht="21.95" customHeight="1">
      <c r="A31" s="195"/>
      <c r="B31" s="203"/>
      <c r="C31" s="203"/>
      <c r="D31" s="203"/>
      <c r="E31" s="203"/>
    </row>
    <row r="32" spans="1:5" ht="21.95" customHeight="1">
      <c r="A32" s="195"/>
      <c r="B32" s="203"/>
      <c r="C32" s="203"/>
      <c r="D32" s="203"/>
      <c r="E32" s="203"/>
    </row>
    <row r="33" spans="1:5" ht="21.95" customHeight="1">
      <c r="A33" s="267" t="s">
        <v>872</v>
      </c>
      <c r="B33" s="203">
        <f>SUM(B5:B32)</f>
        <v>0</v>
      </c>
      <c r="C33" s="203">
        <f>SUM(C5:C32)</f>
        <v>0</v>
      </c>
      <c r="D33" s="203">
        <f>SUM(D5:D32)</f>
        <v>0</v>
      </c>
      <c r="E33" s="203">
        <f>SUM(E5:E32)</f>
        <v>0</v>
      </c>
    </row>
    <row r="34" spans="1:5" ht="18.95" customHeight="1"/>
    <row r="35" spans="1:5" ht="18.95" customHeight="1">
      <c r="A35" t="s">
        <v>873</v>
      </c>
    </row>
    <row r="36" spans="1:5" ht="18.95" customHeight="1">
      <c r="A36" s="246" t="s">
        <v>874</v>
      </c>
    </row>
  </sheetData>
  <sheetProtection selectLockedCells="1" selectUnlockedCells="1"/>
  <mergeCells count="1">
    <mergeCell ref="A3:E3"/>
  </mergeCells>
  <phoneticPr fontId="27"/>
  <hyperlinks>
    <hyperlink ref="G3" location="提出書類!R148" display="提出書類!R148" xr:uid="{C74D018E-C96B-4D40-95FC-C2F8CB2C9A33}"/>
  </hyperlinks>
  <printOptions horizontalCentered="1" verticalCentered="1"/>
  <pageMargins left="0.59027777777777779" right="0.39374999999999999" top="0.78749999999999998" bottom="0.78749999999999998" header="0.51180555555555551" footer="0.51180555555555551"/>
  <pageSetup paperSize="9" scale="99" orientation="portrait" horizontalDpi="300" verticalDpi="300" r:id="rId1"/>
  <headerFooter alignWithMargins="0">
    <oddHeader>&amp;R&amp;10佐倉市資産経営部施設保全課</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43AD1-1A28-4768-A181-4841C5591C18}">
  <sheetPr>
    <tabColor theme="9" tint="0.79998168889431442"/>
    <pageSetUpPr fitToPage="1"/>
  </sheetPr>
  <dimension ref="A1:H36"/>
  <sheetViews>
    <sheetView zoomScaleNormal="100" workbookViewId="0"/>
  </sheetViews>
  <sheetFormatPr defaultColWidth="9.25" defaultRowHeight="14.25"/>
  <cols>
    <col min="1" max="2" width="5" customWidth="1"/>
    <col min="3" max="5" width="7.625" customWidth="1"/>
    <col min="6" max="6" width="51.875" customWidth="1"/>
  </cols>
  <sheetData>
    <row r="1" spans="1:8" ht="15">
      <c r="A1" s="28" t="s">
        <v>875</v>
      </c>
    </row>
    <row r="3" spans="1:8" ht="24.75" customHeight="1">
      <c r="A3" s="204" t="s">
        <v>876</v>
      </c>
      <c r="D3" s="28" t="s">
        <v>877</v>
      </c>
      <c r="H3" s="30" t="s">
        <v>833</v>
      </c>
    </row>
    <row r="4" spans="1:8" ht="18.95" customHeight="1">
      <c r="A4" s="969" t="s">
        <v>841</v>
      </c>
      <c r="B4" s="969"/>
      <c r="C4" s="969" t="s">
        <v>878</v>
      </c>
      <c r="D4" s="969"/>
      <c r="E4" s="969"/>
      <c r="F4" s="969"/>
    </row>
    <row r="5" spans="1:8" ht="18.95" customHeight="1">
      <c r="A5" s="969"/>
      <c r="B5" s="969"/>
      <c r="C5" s="969"/>
      <c r="D5" s="969"/>
      <c r="E5" s="969"/>
      <c r="F5" s="969"/>
    </row>
    <row r="6" spans="1:8" ht="18.95" customHeight="1">
      <c r="A6" s="195">
        <v>1</v>
      </c>
      <c r="B6" s="105" t="s">
        <v>841</v>
      </c>
      <c r="C6" s="969"/>
      <c r="D6" s="969"/>
      <c r="E6" s="969"/>
      <c r="F6" s="969"/>
    </row>
    <row r="7" spans="1:8" ht="18.95" customHeight="1">
      <c r="A7" s="195">
        <v>2</v>
      </c>
      <c r="B7" s="105" t="s">
        <v>287</v>
      </c>
      <c r="C7" s="969"/>
      <c r="D7" s="969"/>
      <c r="E7" s="969"/>
      <c r="F7" s="969"/>
    </row>
    <row r="8" spans="1:8" ht="18.95" customHeight="1">
      <c r="A8" s="195">
        <v>3</v>
      </c>
      <c r="B8" s="105" t="s">
        <v>879</v>
      </c>
      <c r="C8" s="969"/>
      <c r="D8" s="969"/>
      <c r="E8" s="969"/>
      <c r="F8" s="969"/>
    </row>
    <row r="9" spans="1:8" ht="18.95" customHeight="1">
      <c r="A9" s="195">
        <v>4</v>
      </c>
      <c r="B9" s="105" t="s">
        <v>880</v>
      </c>
      <c r="C9" s="969"/>
      <c r="D9" s="969"/>
      <c r="E9" s="969"/>
      <c r="F9" s="969"/>
    </row>
    <row r="10" spans="1:8" ht="18.95" customHeight="1">
      <c r="A10" s="195">
        <v>5</v>
      </c>
      <c r="B10" s="105" t="s">
        <v>881</v>
      </c>
      <c r="C10" s="969"/>
      <c r="D10" s="969"/>
      <c r="E10" s="969"/>
      <c r="F10" s="969"/>
    </row>
    <row r="11" spans="1:8" ht="18.95" customHeight="1">
      <c r="A11" s="195">
        <v>6</v>
      </c>
      <c r="B11" s="105" t="s">
        <v>245</v>
      </c>
      <c r="C11" s="969"/>
      <c r="D11" s="969"/>
      <c r="E11" s="969"/>
      <c r="F11" s="969"/>
    </row>
    <row r="12" spans="1:8" ht="18.95" customHeight="1">
      <c r="A12" s="195">
        <v>7</v>
      </c>
      <c r="B12" s="105" t="s">
        <v>882</v>
      </c>
      <c r="C12" s="969"/>
      <c r="D12" s="969"/>
      <c r="E12" s="969"/>
      <c r="F12" s="969"/>
    </row>
    <row r="13" spans="1:8" ht="18.95" customHeight="1">
      <c r="A13" s="195">
        <v>8</v>
      </c>
      <c r="B13" s="105" t="s">
        <v>841</v>
      </c>
      <c r="C13" s="969"/>
      <c r="D13" s="969"/>
      <c r="E13" s="969"/>
      <c r="F13" s="969"/>
    </row>
    <row r="14" spans="1:8" ht="18.95" customHeight="1">
      <c r="A14" s="195">
        <v>9</v>
      </c>
      <c r="B14" s="105" t="s">
        <v>287</v>
      </c>
      <c r="C14" s="969"/>
      <c r="D14" s="969"/>
      <c r="E14" s="969"/>
      <c r="F14" s="969"/>
    </row>
    <row r="15" spans="1:8" ht="18.95" customHeight="1">
      <c r="A15" s="195">
        <v>10</v>
      </c>
      <c r="B15" s="105" t="s">
        <v>879</v>
      </c>
      <c r="C15" s="969"/>
      <c r="D15" s="969"/>
      <c r="E15" s="969"/>
      <c r="F15" s="969"/>
    </row>
    <row r="16" spans="1:8" ht="18.95" customHeight="1">
      <c r="A16" s="195">
        <v>11</v>
      </c>
      <c r="B16" s="105" t="s">
        <v>880</v>
      </c>
      <c r="C16" s="969"/>
      <c r="D16" s="969"/>
      <c r="E16" s="969"/>
      <c r="F16" s="969"/>
    </row>
    <row r="17" spans="1:6" ht="18.95" customHeight="1">
      <c r="A17" s="195">
        <v>12</v>
      </c>
      <c r="B17" s="105" t="s">
        <v>881</v>
      </c>
      <c r="C17" s="969"/>
      <c r="D17" s="969"/>
      <c r="E17" s="969"/>
      <c r="F17" s="969"/>
    </row>
    <row r="18" spans="1:6" ht="18.95" customHeight="1">
      <c r="A18" s="195">
        <v>13</v>
      </c>
      <c r="B18" s="105" t="s">
        <v>245</v>
      </c>
      <c r="C18" s="969"/>
      <c r="D18" s="969"/>
      <c r="E18" s="969"/>
      <c r="F18" s="969"/>
    </row>
    <row r="19" spans="1:6" ht="18.95" customHeight="1">
      <c r="A19" s="195">
        <v>14</v>
      </c>
      <c r="B19" s="105" t="s">
        <v>882</v>
      </c>
      <c r="C19" s="969"/>
      <c r="D19" s="969"/>
      <c r="E19" s="969"/>
      <c r="F19" s="969"/>
    </row>
    <row r="20" spans="1:6" ht="18.95" customHeight="1">
      <c r="A20" s="195">
        <v>15</v>
      </c>
      <c r="B20" s="105" t="s">
        <v>841</v>
      </c>
      <c r="C20" s="969"/>
      <c r="D20" s="969"/>
      <c r="E20" s="969"/>
      <c r="F20" s="969"/>
    </row>
    <row r="21" spans="1:6" ht="18.95" customHeight="1">
      <c r="A21" s="195">
        <v>16</v>
      </c>
      <c r="B21" s="105" t="s">
        <v>287</v>
      </c>
      <c r="C21" s="969"/>
      <c r="D21" s="969"/>
      <c r="E21" s="969"/>
      <c r="F21" s="969"/>
    </row>
    <row r="22" spans="1:6" ht="18.95" customHeight="1">
      <c r="A22" s="195">
        <v>17</v>
      </c>
      <c r="B22" s="105" t="s">
        <v>879</v>
      </c>
      <c r="C22" s="969"/>
      <c r="D22" s="969"/>
      <c r="E22" s="969"/>
      <c r="F22" s="969"/>
    </row>
    <row r="23" spans="1:6" ht="18.95" customHeight="1">
      <c r="A23" s="195">
        <v>18</v>
      </c>
      <c r="B23" s="105" t="s">
        <v>880</v>
      </c>
      <c r="C23" s="969"/>
      <c r="D23" s="969"/>
      <c r="E23" s="969"/>
      <c r="F23" s="969"/>
    </row>
    <row r="24" spans="1:6" ht="18.95" customHeight="1">
      <c r="A24" s="195">
        <v>19</v>
      </c>
      <c r="B24" s="105" t="s">
        <v>881</v>
      </c>
      <c r="C24" s="969"/>
      <c r="D24" s="969"/>
      <c r="E24" s="969"/>
      <c r="F24" s="969"/>
    </row>
    <row r="25" spans="1:6" ht="18.95" customHeight="1">
      <c r="A25" s="195">
        <v>20</v>
      </c>
      <c r="B25" s="105" t="s">
        <v>245</v>
      </c>
      <c r="C25" s="969"/>
      <c r="D25" s="969"/>
      <c r="E25" s="969"/>
      <c r="F25" s="969"/>
    </row>
    <row r="26" spans="1:6" ht="18.95" customHeight="1">
      <c r="A26" s="195">
        <v>21</v>
      </c>
      <c r="B26" s="105" t="s">
        <v>882</v>
      </c>
      <c r="C26" s="969"/>
      <c r="D26" s="969"/>
      <c r="E26" s="969"/>
      <c r="F26" s="969"/>
    </row>
    <row r="27" spans="1:6" ht="18.95" customHeight="1">
      <c r="A27" s="195">
        <v>22</v>
      </c>
      <c r="B27" s="105" t="s">
        <v>841</v>
      </c>
      <c r="C27" s="969"/>
      <c r="D27" s="969"/>
      <c r="E27" s="969"/>
      <c r="F27" s="969"/>
    </row>
    <row r="28" spans="1:6" ht="18.95" customHeight="1">
      <c r="A28" s="195">
        <v>23</v>
      </c>
      <c r="B28" s="105" t="s">
        <v>287</v>
      </c>
      <c r="C28" s="969"/>
      <c r="D28" s="969"/>
      <c r="E28" s="969"/>
      <c r="F28" s="969"/>
    </row>
    <row r="29" spans="1:6" ht="18.95" customHeight="1">
      <c r="A29" s="195">
        <v>24</v>
      </c>
      <c r="B29" s="105" t="s">
        <v>879</v>
      </c>
      <c r="C29" s="969"/>
      <c r="D29" s="969"/>
      <c r="E29" s="969"/>
      <c r="F29" s="969"/>
    </row>
    <row r="30" spans="1:6" ht="18.95" customHeight="1">
      <c r="A30" s="195">
        <v>25</v>
      </c>
      <c r="B30" s="105" t="s">
        <v>880</v>
      </c>
      <c r="C30" s="969"/>
      <c r="D30" s="969"/>
      <c r="E30" s="969"/>
      <c r="F30" s="969"/>
    </row>
    <row r="31" spans="1:6" ht="18.95" customHeight="1">
      <c r="A31" s="195">
        <v>26</v>
      </c>
      <c r="B31" s="105" t="s">
        <v>881</v>
      </c>
      <c r="C31" s="969"/>
      <c r="D31" s="969"/>
      <c r="E31" s="969"/>
      <c r="F31" s="969"/>
    </row>
    <row r="32" spans="1:6" ht="18.95" customHeight="1">
      <c r="A32" s="195">
        <v>27</v>
      </c>
      <c r="B32" s="105" t="s">
        <v>245</v>
      </c>
      <c r="C32" s="969"/>
      <c r="D32" s="969"/>
      <c r="E32" s="969"/>
      <c r="F32" s="969"/>
    </row>
    <row r="33" spans="1:6" ht="18.95" customHeight="1">
      <c r="A33" s="195">
        <v>28</v>
      </c>
      <c r="B33" s="105" t="s">
        <v>882</v>
      </c>
      <c r="C33" s="969"/>
      <c r="D33" s="969"/>
      <c r="E33" s="969"/>
      <c r="F33" s="969"/>
    </row>
    <row r="34" spans="1:6" ht="18.95" customHeight="1">
      <c r="A34" s="195">
        <v>29</v>
      </c>
      <c r="B34" s="105" t="s">
        <v>841</v>
      </c>
      <c r="C34" s="969"/>
      <c r="D34" s="969"/>
      <c r="E34" s="969"/>
      <c r="F34" s="969"/>
    </row>
    <row r="35" spans="1:6" ht="18.95" customHeight="1">
      <c r="A35" s="195">
        <v>30</v>
      </c>
      <c r="B35" s="105" t="s">
        <v>287</v>
      </c>
      <c r="C35" s="969"/>
      <c r="D35" s="969"/>
      <c r="E35" s="969"/>
      <c r="F35" s="969"/>
    </row>
    <row r="36" spans="1:6" ht="18.95" customHeight="1">
      <c r="A36" s="195">
        <v>31</v>
      </c>
      <c r="B36" s="105" t="s">
        <v>879</v>
      </c>
      <c r="C36" s="969"/>
      <c r="D36" s="969"/>
      <c r="E36" s="969"/>
      <c r="F36" s="969"/>
    </row>
  </sheetData>
  <sheetProtection selectLockedCells="1" selectUnlockedCells="1"/>
  <mergeCells count="33">
    <mergeCell ref="A4:B5"/>
    <mergeCell ref="C4:F5"/>
    <mergeCell ref="C6:F6"/>
    <mergeCell ref="C7:F7"/>
    <mergeCell ref="C8:F8"/>
    <mergeCell ref="C9:F9"/>
    <mergeCell ref="C10:F10"/>
    <mergeCell ref="C11:F11"/>
    <mergeCell ref="C12:F12"/>
    <mergeCell ref="C13:F13"/>
    <mergeCell ref="C14:F14"/>
    <mergeCell ref="C15:F15"/>
    <mergeCell ref="C16:F16"/>
    <mergeCell ref="C17:F17"/>
    <mergeCell ref="C18:F18"/>
    <mergeCell ref="C19:F19"/>
    <mergeCell ref="C20:F20"/>
    <mergeCell ref="C21:F21"/>
    <mergeCell ref="C22:F22"/>
    <mergeCell ref="C23:F23"/>
    <mergeCell ref="C24:F24"/>
    <mergeCell ref="C25:F25"/>
    <mergeCell ref="C26:F26"/>
    <mergeCell ref="C27:F27"/>
    <mergeCell ref="C34:F34"/>
    <mergeCell ref="C35:F35"/>
    <mergeCell ref="C36:F36"/>
    <mergeCell ref="C28:F28"/>
    <mergeCell ref="C29:F29"/>
    <mergeCell ref="C30:F30"/>
    <mergeCell ref="C31:F31"/>
    <mergeCell ref="C32:F32"/>
    <mergeCell ref="C33:F33"/>
  </mergeCells>
  <phoneticPr fontId="27"/>
  <hyperlinks>
    <hyperlink ref="H3" location="提出書類!R148" display="提出書類!R148" xr:uid="{E680FF91-750B-4B48-837B-2F861FECA765}"/>
  </hyperlinks>
  <printOptions horizontalCentered="1"/>
  <pageMargins left="0.98402777777777772" right="0.59027777777777779" top="1.1812499999999999" bottom="1.1812499999999999" header="0.51180555555555551" footer="0.51180555555555551"/>
  <pageSetup paperSize="9" scale="94" orientation="portrait" horizontalDpi="300" verticalDpi="300" r:id="rId1"/>
  <headerFooter alignWithMargins="0">
    <oddHeader>&amp;R&amp;10佐倉市資産経営部施設保全課</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37E0F-B626-4A92-A19F-E564014BA178}">
  <sheetPr>
    <tabColor theme="9" tint="0.79998168889431442"/>
    <pageSetUpPr fitToPage="1"/>
  </sheetPr>
  <dimension ref="A1:R25"/>
  <sheetViews>
    <sheetView zoomScaleNormal="100" workbookViewId="0"/>
  </sheetViews>
  <sheetFormatPr defaultColWidth="9.25" defaultRowHeight="14.25"/>
  <cols>
    <col min="1" max="16" width="5.625" customWidth="1"/>
  </cols>
  <sheetData>
    <row r="1" spans="1:18" ht="15">
      <c r="A1" s="28" t="s">
        <v>883</v>
      </c>
    </row>
    <row r="3" spans="1:18" ht="30" customHeight="1" thickBot="1">
      <c r="A3" s="204" t="s">
        <v>884</v>
      </c>
      <c r="R3" s="30" t="s">
        <v>833</v>
      </c>
    </row>
    <row r="4" spans="1:18" ht="30" customHeight="1">
      <c r="A4" s="205"/>
      <c r="B4" s="60"/>
      <c r="C4" s="60"/>
      <c r="D4" s="60"/>
      <c r="E4" s="60"/>
      <c r="F4" s="60"/>
      <c r="G4" s="60"/>
      <c r="H4" s="60"/>
      <c r="I4" s="60"/>
      <c r="J4" s="60"/>
      <c r="K4" s="60"/>
      <c r="L4" s="60"/>
      <c r="M4" s="60"/>
      <c r="N4" s="60"/>
      <c r="O4" s="206"/>
    </row>
    <row r="5" spans="1:18" ht="30" customHeight="1">
      <c r="A5" s="62"/>
      <c r="B5" s="28"/>
      <c r="C5" s="28"/>
      <c r="D5" s="28"/>
      <c r="E5" s="28"/>
      <c r="F5" s="28"/>
      <c r="G5" s="28"/>
      <c r="H5" s="28"/>
      <c r="I5" s="28"/>
      <c r="J5" s="28"/>
      <c r="K5" s="28"/>
      <c r="L5" s="28"/>
      <c r="M5" s="28"/>
      <c r="N5" s="28"/>
      <c r="O5" s="82"/>
    </row>
    <row r="6" spans="1:18" ht="30" customHeight="1">
      <c r="A6" s="62"/>
      <c r="B6" s="28"/>
      <c r="C6" s="28"/>
      <c r="D6" s="28"/>
      <c r="E6" s="28"/>
      <c r="F6" s="28"/>
      <c r="G6" s="28"/>
      <c r="H6" s="28"/>
      <c r="I6" s="28"/>
      <c r="J6" s="28"/>
      <c r="K6" s="28"/>
      <c r="L6" s="28"/>
      <c r="M6" s="28"/>
      <c r="N6" s="28"/>
      <c r="O6" s="82"/>
    </row>
    <row r="7" spans="1:18" ht="30" customHeight="1">
      <c r="A7" s="62"/>
      <c r="B7" s="28"/>
      <c r="C7" s="28"/>
      <c r="D7" s="28"/>
      <c r="E7" s="28"/>
      <c r="F7" s="28"/>
      <c r="G7" s="28"/>
      <c r="H7" s="28"/>
      <c r="I7" s="28"/>
      <c r="J7" s="28"/>
      <c r="K7" s="28"/>
      <c r="L7" s="28"/>
      <c r="M7" s="28"/>
      <c r="N7" s="28"/>
      <c r="O7" s="82"/>
    </row>
    <row r="8" spans="1:18" ht="30" customHeight="1">
      <c r="A8" s="62"/>
      <c r="B8" s="28"/>
      <c r="C8" s="28"/>
      <c r="D8" s="28"/>
      <c r="E8" s="28"/>
      <c r="F8" s="28"/>
      <c r="G8" s="28"/>
      <c r="H8" s="28"/>
      <c r="I8" s="28"/>
      <c r="J8" s="28"/>
      <c r="K8" s="28"/>
      <c r="L8" s="28"/>
      <c r="M8" s="28"/>
      <c r="N8" s="28"/>
      <c r="O8" s="82"/>
    </row>
    <row r="9" spans="1:18" ht="30" customHeight="1">
      <c r="A9" s="62"/>
      <c r="B9" s="28"/>
      <c r="C9" s="28"/>
      <c r="D9" s="28"/>
      <c r="E9" s="28"/>
      <c r="F9" s="28"/>
      <c r="G9" s="28"/>
      <c r="H9" s="28"/>
      <c r="I9" s="28"/>
      <c r="J9" s="28"/>
      <c r="K9" s="28"/>
      <c r="L9" s="28"/>
      <c r="M9" s="28"/>
      <c r="N9" s="28"/>
      <c r="O9" s="82"/>
    </row>
    <row r="10" spans="1:18" ht="30" customHeight="1">
      <c r="A10" s="62"/>
      <c r="B10" s="28"/>
      <c r="C10" s="28"/>
      <c r="D10" s="28"/>
      <c r="E10" s="28"/>
      <c r="F10" s="28"/>
      <c r="G10" s="28"/>
      <c r="H10" s="28"/>
      <c r="I10" s="28"/>
      <c r="J10" s="28"/>
      <c r="K10" s="28"/>
      <c r="L10" s="28"/>
      <c r="M10" s="28"/>
      <c r="N10" s="28"/>
      <c r="O10" s="82"/>
    </row>
    <row r="11" spans="1:18" ht="30" customHeight="1">
      <c r="A11" s="62"/>
      <c r="B11" s="28"/>
      <c r="C11" s="28"/>
      <c r="D11" s="28"/>
      <c r="E11" s="28"/>
      <c r="F11" s="28"/>
      <c r="G11" s="28"/>
      <c r="H11" s="28"/>
      <c r="I11" s="28"/>
      <c r="J11" s="28"/>
      <c r="K11" s="28"/>
      <c r="L11" s="28"/>
      <c r="M11" s="28"/>
      <c r="N11" s="28"/>
      <c r="O11" s="82"/>
    </row>
    <row r="12" spans="1:18" ht="30" customHeight="1">
      <c r="A12" s="62"/>
      <c r="B12" s="28"/>
      <c r="C12" s="28"/>
      <c r="D12" s="28"/>
      <c r="E12" s="28"/>
      <c r="F12" s="28"/>
      <c r="G12" s="28"/>
      <c r="H12" s="28"/>
      <c r="I12" s="28"/>
      <c r="J12" s="28"/>
      <c r="K12" s="28"/>
      <c r="L12" s="28"/>
      <c r="M12" s="28"/>
      <c r="N12" s="28"/>
      <c r="O12" s="82"/>
    </row>
    <row r="13" spans="1:18" ht="30" customHeight="1">
      <c r="A13" s="62"/>
      <c r="B13" s="28"/>
      <c r="C13" s="28"/>
      <c r="D13" s="28"/>
      <c r="E13" s="28"/>
      <c r="F13" s="28"/>
      <c r="G13" s="28"/>
      <c r="H13" s="28"/>
      <c r="I13" s="28"/>
      <c r="J13" s="28"/>
      <c r="K13" s="28"/>
      <c r="L13" s="28"/>
      <c r="M13" s="28"/>
      <c r="N13" s="28"/>
      <c r="O13" s="82"/>
    </row>
    <row r="14" spans="1:18" ht="30" customHeight="1">
      <c r="A14" s="207" t="s">
        <v>885</v>
      </c>
      <c r="B14" s="208"/>
      <c r="C14" s="208"/>
      <c r="D14" s="208"/>
      <c r="E14" s="208"/>
      <c r="F14" s="208"/>
      <c r="G14" s="208"/>
      <c r="H14" s="208"/>
      <c r="I14" s="208"/>
      <c r="J14" s="208"/>
      <c r="K14" s="208"/>
      <c r="L14" s="208"/>
      <c r="M14" s="208"/>
      <c r="N14" s="208"/>
      <c r="O14" s="209" t="s">
        <v>273</v>
      </c>
    </row>
    <row r="15" spans="1:18" ht="30" customHeight="1">
      <c r="A15" s="62"/>
      <c r="B15" s="28"/>
      <c r="C15" s="28"/>
      <c r="D15" s="28"/>
      <c r="E15" s="28"/>
      <c r="F15" s="28"/>
      <c r="G15" s="28"/>
      <c r="H15" s="28"/>
      <c r="I15" s="28"/>
      <c r="J15" s="28"/>
      <c r="K15" s="28"/>
      <c r="L15" s="28"/>
      <c r="M15" s="28"/>
      <c r="N15" s="28"/>
      <c r="O15" s="82"/>
    </row>
    <row r="16" spans="1:18" ht="30" customHeight="1">
      <c r="A16" s="62"/>
      <c r="B16" s="28"/>
      <c r="C16" s="28"/>
      <c r="D16" s="28"/>
      <c r="E16" s="28"/>
      <c r="F16" s="28"/>
      <c r="G16" s="28"/>
      <c r="H16" s="28"/>
      <c r="I16" s="28"/>
      <c r="J16" s="28"/>
      <c r="K16" s="28"/>
      <c r="L16" s="28"/>
      <c r="M16" s="28"/>
      <c r="N16" s="28"/>
      <c r="O16" s="82"/>
    </row>
    <row r="17" spans="1:15" ht="30" customHeight="1">
      <c r="A17" s="62"/>
      <c r="B17" s="28"/>
      <c r="C17" s="28"/>
      <c r="D17" s="28"/>
      <c r="E17" s="28"/>
      <c r="F17" s="28"/>
      <c r="G17" s="28"/>
      <c r="H17" s="28"/>
      <c r="I17" s="28"/>
      <c r="J17" s="28"/>
      <c r="K17" s="28"/>
      <c r="L17" s="28"/>
      <c r="M17" s="28"/>
      <c r="N17" s="28"/>
      <c r="O17" s="82"/>
    </row>
    <row r="18" spans="1:15" ht="30" customHeight="1">
      <c r="A18" s="62"/>
      <c r="B18" s="28"/>
      <c r="C18" s="28"/>
      <c r="D18" s="28"/>
      <c r="E18" s="28"/>
      <c r="F18" s="28"/>
      <c r="G18" s="28"/>
      <c r="H18" s="28"/>
      <c r="I18" s="28"/>
      <c r="J18" s="28"/>
      <c r="K18" s="28"/>
      <c r="L18" s="28"/>
      <c r="M18" s="28"/>
      <c r="N18" s="28"/>
      <c r="O18" s="82"/>
    </row>
    <row r="19" spans="1:15" ht="30" customHeight="1">
      <c r="A19" s="62"/>
      <c r="B19" s="28"/>
      <c r="C19" s="28"/>
      <c r="D19" s="28"/>
      <c r="E19" s="28"/>
      <c r="F19" s="28"/>
      <c r="G19" s="28"/>
      <c r="H19" s="28"/>
      <c r="I19" s="28"/>
      <c r="J19" s="28"/>
      <c r="K19" s="28"/>
      <c r="L19" s="28"/>
      <c r="M19" s="28"/>
      <c r="N19" s="28"/>
      <c r="O19" s="82"/>
    </row>
    <row r="20" spans="1:15" ht="30" customHeight="1">
      <c r="A20" s="62"/>
      <c r="B20" s="28"/>
      <c r="C20" s="28"/>
      <c r="D20" s="28"/>
      <c r="E20" s="28"/>
      <c r="F20" s="28"/>
      <c r="G20" s="28"/>
      <c r="H20" s="28"/>
      <c r="I20" s="28"/>
      <c r="J20" s="28"/>
      <c r="K20" s="28"/>
      <c r="L20" s="28"/>
      <c r="M20" s="28"/>
      <c r="N20" s="28"/>
      <c r="O20" s="82"/>
    </row>
    <row r="21" spans="1:15" ht="30" customHeight="1">
      <c r="A21" s="62"/>
      <c r="B21" s="28"/>
      <c r="C21" s="28"/>
      <c r="D21" s="28"/>
      <c r="E21" s="28"/>
      <c r="F21" s="28"/>
      <c r="G21" s="28"/>
      <c r="H21" s="28"/>
      <c r="I21" s="28"/>
      <c r="J21" s="28"/>
      <c r="K21" s="28"/>
      <c r="L21" s="28"/>
      <c r="M21" s="28"/>
      <c r="N21" s="28"/>
      <c r="O21" s="82"/>
    </row>
    <row r="22" spans="1:15" ht="30" customHeight="1">
      <c r="A22" s="62"/>
      <c r="B22" s="28"/>
      <c r="C22" s="28"/>
      <c r="D22" s="28"/>
      <c r="E22" s="28"/>
      <c r="F22" s="28"/>
      <c r="G22" s="28"/>
      <c r="H22" s="28"/>
      <c r="I22" s="28"/>
      <c r="J22" s="28"/>
      <c r="K22" s="28"/>
      <c r="L22" s="28"/>
      <c r="M22" s="28"/>
      <c r="N22" s="28"/>
      <c r="O22" s="82"/>
    </row>
    <row r="23" spans="1:15" ht="30" customHeight="1">
      <c r="A23" s="62"/>
      <c r="B23" s="28"/>
      <c r="C23" s="28"/>
      <c r="D23" s="28"/>
      <c r="E23" s="28"/>
      <c r="F23" s="28"/>
      <c r="G23" s="28"/>
      <c r="H23" s="28"/>
      <c r="I23" s="28"/>
      <c r="J23" s="28"/>
      <c r="K23" s="28"/>
      <c r="L23" s="28"/>
      <c r="M23" s="28"/>
      <c r="N23" s="28"/>
      <c r="O23" s="82"/>
    </row>
    <row r="24" spans="1:15" ht="30" customHeight="1">
      <c r="A24" s="62"/>
      <c r="B24" s="28"/>
      <c r="C24" s="28"/>
      <c r="D24" s="28"/>
      <c r="E24" s="28"/>
      <c r="F24" s="28"/>
      <c r="G24" s="28"/>
      <c r="H24" s="28"/>
      <c r="I24" s="28"/>
      <c r="J24" s="28"/>
      <c r="K24" s="28"/>
      <c r="L24" s="28"/>
      <c r="M24" s="28"/>
      <c r="N24" s="28"/>
      <c r="O24" s="82"/>
    </row>
    <row r="25" spans="1:15" ht="30" customHeight="1" thickBot="1">
      <c r="A25" s="210" t="s">
        <v>885</v>
      </c>
      <c r="B25" s="211"/>
      <c r="C25" s="211"/>
      <c r="D25" s="211"/>
      <c r="E25" s="211"/>
      <c r="F25" s="211"/>
      <c r="G25" s="211"/>
      <c r="H25" s="211"/>
      <c r="I25" s="211"/>
      <c r="J25" s="211"/>
      <c r="K25" s="211"/>
      <c r="L25" s="211"/>
      <c r="M25" s="211"/>
      <c r="N25" s="211"/>
      <c r="O25" s="212" t="s">
        <v>273</v>
      </c>
    </row>
  </sheetData>
  <sheetProtection selectLockedCells="1" selectUnlockedCells="1"/>
  <phoneticPr fontId="27"/>
  <hyperlinks>
    <hyperlink ref="R3" location="提出書類!R148" display="提出書類!R148" xr:uid="{8C0CA035-CC9A-403E-A5D9-C5CD54DE48CF}"/>
  </hyperlinks>
  <printOptions horizontalCentered="1" verticalCentered="1"/>
  <pageMargins left="0.98402777777777772" right="0.59027777777777779" top="1.1812499999999999" bottom="1.1812499999999999" header="0.51180555555555551" footer="0.51180555555555551"/>
  <pageSetup paperSize="9" scale="94" orientation="portrait" horizontalDpi="300" verticalDpi="300" r:id="rId1"/>
  <headerFooter alignWithMargins="0">
    <oddHeader>&amp;R&amp;10佐倉市資産経営部施設保全課</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7456C-1D13-49DC-B98F-9A4ED497753D}">
  <sheetPr>
    <tabColor theme="9" tint="0.79998168889431442"/>
    <pageSetUpPr fitToPage="1"/>
  </sheetPr>
  <dimension ref="A1:J34"/>
  <sheetViews>
    <sheetView zoomScaleNormal="100" workbookViewId="0"/>
  </sheetViews>
  <sheetFormatPr defaultColWidth="9.25" defaultRowHeight="14.25"/>
  <cols>
    <col min="1" max="3" width="10.75" customWidth="1"/>
    <col min="4" max="4" width="8.75" customWidth="1"/>
    <col min="5" max="5" width="12.75" customWidth="1"/>
    <col min="6" max="9" width="10.75" customWidth="1"/>
  </cols>
  <sheetData>
    <row r="1" spans="1:10" ht="16.5" customHeight="1">
      <c r="A1" t="s">
        <v>886</v>
      </c>
    </row>
    <row r="2" spans="1:10" ht="17.100000000000001" customHeight="1">
      <c r="J2" s="30" t="s">
        <v>887</v>
      </c>
    </row>
    <row r="3" spans="1:10" ht="17.100000000000001" customHeight="1">
      <c r="A3" s="213"/>
      <c r="B3" s="214"/>
      <c r="C3" s="214"/>
      <c r="D3" s="214"/>
      <c r="E3" s="214"/>
      <c r="F3" s="214"/>
      <c r="G3" s="214"/>
      <c r="H3" s="215"/>
    </row>
    <row r="4" spans="1:10" ht="16.5" customHeight="1">
      <c r="A4" s="216"/>
      <c r="G4" s="976" t="s">
        <v>333</v>
      </c>
      <c r="H4" s="976"/>
    </row>
    <row r="5" spans="1:10" ht="16.5" customHeight="1">
      <c r="A5" s="216"/>
      <c r="G5" s="250"/>
      <c r="H5" s="217"/>
    </row>
    <row r="6" spans="1:10" ht="17.100000000000001" customHeight="1">
      <c r="A6" s="404" t="s">
        <v>888</v>
      </c>
      <c r="H6" s="218"/>
    </row>
    <row r="7" spans="1:10" ht="17.100000000000001" customHeight="1">
      <c r="A7" s="404"/>
      <c r="H7" s="218"/>
    </row>
    <row r="8" spans="1:10" ht="17.100000000000001" customHeight="1">
      <c r="A8" s="216"/>
      <c r="E8" t="s">
        <v>165</v>
      </c>
      <c r="H8" s="218"/>
    </row>
    <row r="9" spans="1:10" ht="17.100000000000001" customHeight="1">
      <c r="A9" s="216"/>
      <c r="E9" t="s">
        <v>631</v>
      </c>
      <c r="H9" s="218"/>
    </row>
    <row r="10" spans="1:10" ht="17.100000000000001" customHeight="1">
      <c r="A10" s="216"/>
      <c r="E10" t="s">
        <v>238</v>
      </c>
      <c r="F10" s="606" t="str">
        <f>記入!B13</f>
        <v>佐倉建設株式会社</v>
      </c>
      <c r="G10" s="606"/>
      <c r="H10" s="218"/>
    </row>
    <row r="11" spans="1:10" ht="17.100000000000001" customHeight="1">
      <c r="A11" s="216"/>
      <c r="E11" t="s">
        <v>171</v>
      </c>
      <c r="F11" s="607" t="str">
        <f>記入!B19</f>
        <v>佐倉　一郎</v>
      </c>
      <c r="G11" s="607"/>
      <c r="H11" s="272" t="s">
        <v>274</v>
      </c>
    </row>
    <row r="12" spans="1:10" ht="17.100000000000001" customHeight="1">
      <c r="A12" s="216"/>
      <c r="F12" s="56"/>
      <c r="G12" s="56"/>
      <c r="H12" s="272"/>
    </row>
    <row r="13" spans="1:10" ht="17.100000000000001" customHeight="1">
      <c r="A13" s="216"/>
      <c r="F13" s="56"/>
      <c r="G13" s="56"/>
      <c r="H13" s="272"/>
    </row>
    <row r="14" spans="1:10" ht="17.100000000000001" customHeight="1">
      <c r="A14" s="216"/>
      <c r="H14" s="218"/>
    </row>
    <row r="15" spans="1:10" ht="24.95" customHeight="1">
      <c r="A15" s="977" t="s">
        <v>889</v>
      </c>
      <c r="B15" s="977"/>
      <c r="C15" s="977"/>
      <c r="D15" s="977"/>
      <c r="E15" s="977"/>
      <c r="F15" s="977"/>
      <c r="G15" s="977"/>
      <c r="H15" s="977"/>
    </row>
    <row r="16" spans="1:10" ht="24.95" customHeight="1">
      <c r="A16" s="219"/>
      <c r="B16" s="220"/>
      <c r="C16" s="220"/>
      <c r="D16" s="220"/>
      <c r="E16" s="220"/>
      <c r="F16" s="220"/>
      <c r="G16" s="220"/>
      <c r="H16" s="221"/>
    </row>
    <row r="17" spans="1:8" ht="17.100000000000001" customHeight="1">
      <c r="A17" s="216"/>
      <c r="H17" s="218"/>
    </row>
    <row r="18" spans="1:8" ht="17.100000000000001" customHeight="1">
      <c r="A18" s="216"/>
      <c r="H18" s="218"/>
    </row>
    <row r="19" spans="1:8" ht="17.100000000000001" customHeight="1">
      <c r="A19" s="404" t="s">
        <v>890</v>
      </c>
      <c r="H19" s="218"/>
    </row>
    <row r="20" spans="1:8" ht="17.100000000000001" customHeight="1">
      <c r="A20" s="404"/>
      <c r="H20" s="218"/>
    </row>
    <row r="21" spans="1:8" ht="17.100000000000001" customHeight="1">
      <c r="A21" s="216"/>
      <c r="H21" s="218"/>
    </row>
    <row r="22" spans="1:8" ht="17.100000000000001" customHeight="1">
      <c r="A22" s="908" t="s">
        <v>242</v>
      </c>
      <c r="B22" s="908"/>
      <c r="C22" s="908"/>
      <c r="D22" s="908"/>
      <c r="E22" s="908"/>
      <c r="F22" s="908"/>
      <c r="G22" s="908"/>
      <c r="H22" s="908"/>
    </row>
    <row r="23" spans="1:8" ht="17.100000000000001" customHeight="1">
      <c r="A23" s="216"/>
      <c r="H23" s="218"/>
    </row>
    <row r="24" spans="1:8" ht="30" customHeight="1">
      <c r="A24" s="974" t="s">
        <v>891</v>
      </c>
      <c r="B24" s="974"/>
      <c r="C24" s="939" t="str">
        <f>記入!B25</f>
        <v>佐倉市〇〇施設新築工事</v>
      </c>
      <c r="D24" s="939"/>
      <c r="E24" s="939"/>
      <c r="F24" s="939"/>
      <c r="G24" s="939"/>
      <c r="H24" s="939"/>
    </row>
    <row r="25" spans="1:8" ht="30" customHeight="1">
      <c r="A25" s="974" t="s">
        <v>892</v>
      </c>
      <c r="B25" s="974"/>
      <c r="C25" s="939" t="str">
        <f>記入!B27</f>
        <v>佐倉市〇〇町３－４</v>
      </c>
      <c r="D25" s="939"/>
      <c r="E25" s="939"/>
      <c r="F25" s="939"/>
      <c r="G25" s="939"/>
      <c r="H25" s="939"/>
    </row>
    <row r="26" spans="1:8" ht="30" customHeight="1">
      <c r="A26" s="974" t="s">
        <v>893</v>
      </c>
      <c r="B26" s="974"/>
      <c r="C26" s="936">
        <f>記入!B31</f>
        <v>46174</v>
      </c>
      <c r="D26" s="936"/>
      <c r="E26" s="308" t="s">
        <v>182</v>
      </c>
      <c r="F26" s="937">
        <f>記入!D31</f>
        <v>46377</v>
      </c>
      <c r="G26" s="937"/>
      <c r="H26" s="277"/>
    </row>
    <row r="27" spans="1:8" ht="30" customHeight="1">
      <c r="A27" s="975"/>
      <c r="B27" s="975"/>
      <c r="C27" s="938"/>
      <c r="D27" s="938"/>
      <c r="E27" s="938"/>
      <c r="F27" s="938"/>
      <c r="G27" s="938"/>
      <c r="H27" s="938"/>
    </row>
    <row r="28" spans="1:8" ht="30" customHeight="1">
      <c r="A28" s="970" t="s">
        <v>894</v>
      </c>
      <c r="B28" s="970"/>
      <c r="C28" s="971" t="s">
        <v>895</v>
      </c>
      <c r="D28" s="971"/>
      <c r="E28" s="971"/>
      <c r="F28" s="971"/>
      <c r="G28" s="971"/>
      <c r="H28" s="971"/>
    </row>
    <row r="29" spans="1:8" ht="30" customHeight="1">
      <c r="A29" s="972"/>
      <c r="B29" s="972"/>
      <c r="C29" s="973"/>
      <c r="D29" s="973"/>
      <c r="E29" s="973"/>
      <c r="F29" s="973"/>
      <c r="G29" s="973"/>
      <c r="H29" s="973"/>
    </row>
    <row r="30" spans="1:8" ht="17.100000000000001" customHeight="1"/>
    <row r="31" spans="1:8" ht="17.100000000000001" customHeight="1"/>
    <row r="32" spans="1:8" ht="18" customHeight="1"/>
    <row r="33" spans="1:4" ht="18" customHeight="1">
      <c r="A33" s="194" t="s">
        <v>365</v>
      </c>
      <c r="B33" s="194" t="s">
        <v>366</v>
      </c>
      <c r="C33" s="194" t="s">
        <v>367</v>
      </c>
      <c r="D33" s="276"/>
    </row>
    <row r="34" spans="1:4" ht="60" customHeight="1">
      <c r="A34" s="267"/>
      <c r="B34" s="267"/>
      <c r="C34" s="267"/>
      <c r="D34" s="275"/>
    </row>
  </sheetData>
  <sheetProtection selectLockedCells="1" selectUnlockedCells="1"/>
  <mergeCells count="18">
    <mergeCell ref="A24:B24"/>
    <mergeCell ref="C24:H24"/>
    <mergeCell ref="G4:H4"/>
    <mergeCell ref="F10:G10"/>
    <mergeCell ref="F11:G11"/>
    <mergeCell ref="A15:H15"/>
    <mergeCell ref="A22:H22"/>
    <mergeCell ref="A28:B28"/>
    <mergeCell ref="C28:H28"/>
    <mergeCell ref="A29:B29"/>
    <mergeCell ref="C29:H29"/>
    <mergeCell ref="A25:B25"/>
    <mergeCell ref="C25:H25"/>
    <mergeCell ref="A26:B26"/>
    <mergeCell ref="C26:D26"/>
    <mergeCell ref="F26:G26"/>
    <mergeCell ref="A27:B27"/>
    <mergeCell ref="C27:H27"/>
  </mergeCells>
  <phoneticPr fontId="27"/>
  <hyperlinks>
    <hyperlink ref="J2" location="提出書類!A170" display="提出書類!A170" xr:uid="{6E9B2382-19D2-4DB0-BF85-56CE58FE3E4D}"/>
  </hyperlinks>
  <printOptions horizontalCentered="1"/>
  <pageMargins left="0.94513888888888886" right="0.55138888888888893" top="1.1812499999999999" bottom="1.1812499999999999" header="0.51180555555555551" footer="0.51180555555555551"/>
  <pageSetup paperSize="9" scale="94" orientation="portrait" horizontalDpi="300" verticalDpi="300" r:id="rId1"/>
  <headerFooter alignWithMargins="0">
    <oddHeader>&amp;R&amp;10佐倉市資産経営部施設保全課</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4937A-E293-48AB-9224-F6DA5EFAECE8}">
  <sheetPr>
    <tabColor theme="9" tint="0.79998168889431442"/>
    <pageSetUpPr fitToPage="1"/>
  </sheetPr>
  <dimension ref="A1:J34"/>
  <sheetViews>
    <sheetView zoomScaleNormal="100" workbookViewId="0"/>
  </sheetViews>
  <sheetFormatPr defaultColWidth="9.25" defaultRowHeight="14.25"/>
  <cols>
    <col min="1" max="3" width="10.75" customWidth="1"/>
    <col min="4" max="4" width="8.75" customWidth="1"/>
    <col min="5" max="5" width="12.75" customWidth="1"/>
    <col min="6" max="9" width="10.75" customWidth="1"/>
  </cols>
  <sheetData>
    <row r="1" spans="1:10" ht="17.100000000000001" customHeight="1">
      <c r="A1" t="s">
        <v>886</v>
      </c>
    </row>
    <row r="2" spans="1:10" ht="17.100000000000001" customHeight="1">
      <c r="J2" s="30" t="s">
        <v>896</v>
      </c>
    </row>
    <row r="3" spans="1:10" ht="17.100000000000001" customHeight="1">
      <c r="A3" s="213"/>
      <c r="B3" s="214"/>
      <c r="C3" s="214"/>
      <c r="D3" s="214"/>
      <c r="E3" s="214"/>
      <c r="F3" s="214"/>
      <c r="G3" s="214"/>
      <c r="H3" s="215"/>
    </row>
    <row r="4" spans="1:10" ht="17.100000000000001" customHeight="1">
      <c r="A4" s="216"/>
      <c r="G4" s="976" t="s">
        <v>333</v>
      </c>
      <c r="H4" s="976"/>
    </row>
    <row r="5" spans="1:10" ht="17.100000000000001" customHeight="1">
      <c r="A5" s="216"/>
      <c r="G5" s="250"/>
      <c r="H5" s="217"/>
    </row>
    <row r="6" spans="1:10" ht="17.100000000000001" customHeight="1">
      <c r="A6" s="404" t="s">
        <v>888</v>
      </c>
      <c r="H6" s="218"/>
    </row>
    <row r="7" spans="1:10" ht="17.100000000000001" customHeight="1">
      <c r="A7" s="404"/>
      <c r="H7" s="218"/>
    </row>
    <row r="8" spans="1:10" ht="16.5" customHeight="1">
      <c r="A8" s="216"/>
      <c r="E8" t="s">
        <v>165</v>
      </c>
      <c r="H8" s="218"/>
    </row>
    <row r="9" spans="1:10" ht="16.5" customHeight="1">
      <c r="A9" s="216"/>
      <c r="E9" t="s">
        <v>631</v>
      </c>
      <c r="H9" s="218"/>
    </row>
    <row r="10" spans="1:10" ht="17.100000000000001" customHeight="1">
      <c r="A10" s="216"/>
      <c r="E10" t="s">
        <v>238</v>
      </c>
      <c r="F10" s="606" t="str">
        <f>記入!B13</f>
        <v>佐倉建設株式会社</v>
      </c>
      <c r="G10" s="606"/>
      <c r="H10" s="218"/>
    </row>
    <row r="11" spans="1:10" ht="17.100000000000001" customHeight="1">
      <c r="A11" s="216"/>
      <c r="E11" t="s">
        <v>171</v>
      </c>
      <c r="F11" s="607" t="str">
        <f>記入!B19</f>
        <v>佐倉　一郎</v>
      </c>
      <c r="G11" s="607"/>
      <c r="H11" s="272" t="s">
        <v>274</v>
      </c>
    </row>
    <row r="12" spans="1:10" ht="17.100000000000001" customHeight="1">
      <c r="A12" s="216"/>
      <c r="F12" s="56"/>
      <c r="G12" s="56"/>
      <c r="H12" s="272"/>
    </row>
    <row r="13" spans="1:10" ht="17.100000000000001" customHeight="1">
      <c r="A13" s="216"/>
      <c r="F13" s="56"/>
      <c r="G13" s="56"/>
      <c r="H13" s="272"/>
    </row>
    <row r="14" spans="1:10" ht="17.100000000000001" customHeight="1">
      <c r="A14" s="216"/>
      <c r="H14" s="218"/>
    </row>
    <row r="15" spans="1:10" ht="24.95" customHeight="1">
      <c r="A15" s="977" t="s">
        <v>889</v>
      </c>
      <c r="B15" s="977"/>
      <c r="C15" s="977"/>
      <c r="D15" s="977"/>
      <c r="E15" s="977"/>
      <c r="F15" s="977"/>
      <c r="G15" s="977"/>
      <c r="H15" s="977"/>
    </row>
    <row r="16" spans="1:10" ht="24.95" customHeight="1">
      <c r="A16" s="219"/>
      <c r="B16" s="220"/>
      <c r="C16" s="220"/>
      <c r="D16" s="220"/>
      <c r="E16" s="220"/>
      <c r="F16" s="220"/>
      <c r="G16" s="220"/>
      <c r="H16" s="221"/>
    </row>
    <row r="17" spans="1:8" ht="17.100000000000001" customHeight="1">
      <c r="A17" s="216"/>
      <c r="H17" s="218"/>
    </row>
    <row r="18" spans="1:8" ht="17.100000000000001" customHeight="1">
      <c r="A18" s="216"/>
      <c r="H18" s="218"/>
    </row>
    <row r="19" spans="1:8" ht="17.100000000000001" customHeight="1">
      <c r="A19" s="404" t="s">
        <v>890</v>
      </c>
      <c r="H19" s="218"/>
    </row>
    <row r="20" spans="1:8" ht="17.100000000000001" customHeight="1">
      <c r="A20" s="404"/>
      <c r="H20" s="218"/>
    </row>
    <row r="21" spans="1:8" ht="17.100000000000001" customHeight="1">
      <c r="A21" s="216"/>
      <c r="H21" s="218"/>
    </row>
    <row r="22" spans="1:8" ht="17.100000000000001" customHeight="1">
      <c r="A22" s="908" t="s">
        <v>242</v>
      </c>
      <c r="B22" s="908"/>
      <c r="C22" s="908"/>
      <c r="D22" s="908"/>
      <c r="E22" s="908"/>
      <c r="F22" s="908"/>
      <c r="G22" s="908"/>
      <c r="H22" s="908"/>
    </row>
    <row r="23" spans="1:8" ht="17.100000000000001" customHeight="1">
      <c r="A23" s="216"/>
      <c r="H23" s="218"/>
    </row>
    <row r="24" spans="1:8" ht="30" customHeight="1">
      <c r="A24" s="974" t="s">
        <v>891</v>
      </c>
      <c r="B24" s="974"/>
      <c r="C24" s="939" t="str">
        <f>記入!B25</f>
        <v>佐倉市〇〇施設新築工事</v>
      </c>
      <c r="D24" s="939"/>
      <c r="E24" s="939"/>
      <c r="F24" s="939"/>
      <c r="G24" s="939"/>
      <c r="H24" s="939"/>
    </row>
    <row r="25" spans="1:8" ht="30" customHeight="1">
      <c r="A25" s="974" t="s">
        <v>892</v>
      </c>
      <c r="B25" s="974"/>
      <c r="C25" s="939" t="str">
        <f>記入!B27</f>
        <v>佐倉市〇〇町３－４</v>
      </c>
      <c r="D25" s="939"/>
      <c r="E25" s="939"/>
      <c r="F25" s="939"/>
      <c r="G25" s="939"/>
      <c r="H25" s="939"/>
    </row>
    <row r="26" spans="1:8" ht="30" customHeight="1">
      <c r="A26" s="974" t="s">
        <v>893</v>
      </c>
      <c r="B26" s="974"/>
      <c r="C26" s="936">
        <f>記入!B31</f>
        <v>46174</v>
      </c>
      <c r="D26" s="936"/>
      <c r="E26" s="308" t="s">
        <v>182</v>
      </c>
      <c r="F26" s="937">
        <f>記入!D31</f>
        <v>46377</v>
      </c>
      <c r="G26" s="937"/>
      <c r="H26" s="277"/>
    </row>
    <row r="27" spans="1:8" ht="30" customHeight="1">
      <c r="A27" s="975"/>
      <c r="B27" s="975"/>
      <c r="C27" s="938"/>
      <c r="D27" s="938"/>
      <c r="E27" s="938"/>
      <c r="F27" s="938"/>
      <c r="G27" s="938"/>
      <c r="H27" s="938"/>
    </row>
    <row r="28" spans="1:8" ht="30" customHeight="1">
      <c r="A28" s="970" t="s">
        <v>894</v>
      </c>
      <c r="B28" s="970"/>
      <c r="C28" s="971" t="s">
        <v>895</v>
      </c>
      <c r="D28" s="971"/>
      <c r="E28" s="971"/>
      <c r="F28" s="971"/>
      <c r="G28" s="971"/>
      <c r="H28" s="971"/>
    </row>
    <row r="29" spans="1:8" ht="30" customHeight="1">
      <c r="A29" s="972"/>
      <c r="B29" s="972"/>
      <c r="C29" s="973"/>
      <c r="D29" s="973"/>
      <c r="E29" s="973"/>
      <c r="F29" s="973"/>
      <c r="G29" s="973"/>
      <c r="H29" s="973"/>
    </row>
    <row r="30" spans="1:8" ht="17.100000000000001" customHeight="1"/>
    <row r="31" spans="1:8" ht="17.100000000000001" customHeight="1"/>
    <row r="32" spans="1:8" ht="18" customHeight="1">
      <c r="F32" s="978" t="s">
        <v>897</v>
      </c>
      <c r="G32" s="978"/>
      <c r="H32" s="978"/>
    </row>
    <row r="33" spans="1:8" ht="18" customHeight="1">
      <c r="A33" s="194" t="s">
        <v>365</v>
      </c>
      <c r="B33" s="194" t="s">
        <v>366</v>
      </c>
      <c r="C33" s="194" t="s">
        <v>367</v>
      </c>
      <c r="D33" s="276"/>
      <c r="F33" s="194" t="s">
        <v>830</v>
      </c>
      <c r="G33" s="405" t="s">
        <v>898</v>
      </c>
      <c r="H33" s="194" t="s">
        <v>173</v>
      </c>
    </row>
    <row r="34" spans="1:8" ht="60" customHeight="1">
      <c r="A34" s="267"/>
      <c r="B34" s="267"/>
      <c r="C34" s="267"/>
      <c r="D34" s="275"/>
      <c r="F34" s="202"/>
      <c r="G34" s="195"/>
      <c r="H34" s="195"/>
    </row>
  </sheetData>
  <sheetProtection selectLockedCells="1" selectUnlockedCells="1"/>
  <mergeCells count="19">
    <mergeCell ref="A27:B27"/>
    <mergeCell ref="C27:H27"/>
    <mergeCell ref="G4:H4"/>
    <mergeCell ref="F10:G10"/>
    <mergeCell ref="F11:G11"/>
    <mergeCell ref="A15:H15"/>
    <mergeCell ref="A22:H22"/>
    <mergeCell ref="A24:B24"/>
    <mergeCell ref="C24:H24"/>
    <mergeCell ref="A25:B25"/>
    <mergeCell ref="C25:H25"/>
    <mergeCell ref="A26:B26"/>
    <mergeCell ref="C26:D26"/>
    <mergeCell ref="F26:G26"/>
    <mergeCell ref="A28:B28"/>
    <mergeCell ref="C28:H28"/>
    <mergeCell ref="A29:B29"/>
    <mergeCell ref="C29:H29"/>
    <mergeCell ref="F32:H32"/>
  </mergeCells>
  <phoneticPr fontId="27"/>
  <hyperlinks>
    <hyperlink ref="J2" location="提出書類!A173" display="提出書類!A173" xr:uid="{5EE77733-4028-466F-876C-122DA63AA35B}"/>
  </hyperlinks>
  <printOptions horizontalCentered="1"/>
  <pageMargins left="0.94513888888888886" right="0.55138888888888893" top="1.1812499999999999" bottom="1.1812499999999999" header="0.51180555555555551" footer="0.51180555555555551"/>
  <pageSetup paperSize="9" scale="94" orientation="portrait" horizontalDpi="300" verticalDpi="300" r:id="rId1"/>
  <headerFooter alignWithMargins="0">
    <oddHeader>&amp;R&amp;10佐倉市資産経営部施設保全課</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E01A-C8DF-4656-845B-8862D1A4C8B4}">
  <sheetPr>
    <tabColor theme="9" tint="0.79998168889431442"/>
    <pageSetUpPr fitToPage="1"/>
  </sheetPr>
  <dimension ref="A1:J33"/>
  <sheetViews>
    <sheetView zoomScaleNormal="100" workbookViewId="0"/>
  </sheetViews>
  <sheetFormatPr defaultColWidth="9.25" defaultRowHeight="14.25"/>
  <cols>
    <col min="1" max="4" width="10.75" customWidth="1"/>
    <col min="5" max="5" width="11.875" customWidth="1"/>
    <col min="6" max="7" width="10.75" customWidth="1"/>
    <col min="8" max="8" width="9.625" customWidth="1"/>
    <col min="9" max="9" width="10.75" customWidth="1"/>
  </cols>
  <sheetData>
    <row r="1" spans="1:10" ht="17.100000000000001" customHeight="1">
      <c r="A1" t="s">
        <v>899</v>
      </c>
    </row>
    <row r="2" spans="1:10" ht="17.100000000000001" customHeight="1">
      <c r="J2" s="30" t="s">
        <v>900</v>
      </c>
    </row>
    <row r="3" spans="1:10" ht="17.100000000000001" customHeight="1">
      <c r="A3" s="213"/>
      <c r="B3" s="214"/>
      <c r="C3" s="214"/>
      <c r="D3" s="214"/>
      <c r="E3" s="214"/>
      <c r="F3" s="214"/>
      <c r="G3" s="214"/>
      <c r="H3" s="215"/>
    </row>
    <row r="4" spans="1:10" ht="17.100000000000001" customHeight="1">
      <c r="A4" s="216"/>
      <c r="G4" s="976" t="s">
        <v>333</v>
      </c>
      <c r="H4" s="976"/>
    </row>
    <row r="5" spans="1:10" ht="17.100000000000001" customHeight="1">
      <c r="A5" s="404" t="s">
        <v>888</v>
      </c>
      <c r="H5" s="218"/>
    </row>
    <row r="6" spans="1:10" ht="17.100000000000001" customHeight="1">
      <c r="A6" s="404"/>
      <c r="H6" s="218"/>
    </row>
    <row r="7" spans="1:10" ht="17.100000000000001" customHeight="1">
      <c r="A7" s="216"/>
      <c r="H7" s="218"/>
    </row>
    <row r="8" spans="1:10" ht="17.100000000000001" customHeight="1">
      <c r="A8" s="216"/>
      <c r="E8" t="s">
        <v>165</v>
      </c>
      <c r="F8" s="606" t="str">
        <f>記入!B13</f>
        <v>佐倉建設株式会社</v>
      </c>
      <c r="G8" s="606"/>
      <c r="H8" s="218"/>
    </row>
    <row r="9" spans="1:10" ht="17.100000000000001" customHeight="1">
      <c r="A9" s="216"/>
      <c r="E9" t="s">
        <v>171</v>
      </c>
      <c r="F9" s="607" t="str">
        <f>記入!B19</f>
        <v>佐倉　一郎</v>
      </c>
      <c r="G9" s="607"/>
      <c r="H9" s="272" t="s">
        <v>274</v>
      </c>
    </row>
    <row r="10" spans="1:10" ht="17.100000000000001" customHeight="1">
      <c r="A10" s="216"/>
      <c r="H10" s="218"/>
    </row>
    <row r="11" spans="1:10" ht="24.95" customHeight="1">
      <c r="A11" s="977" t="s">
        <v>901</v>
      </c>
      <c r="B11" s="977"/>
      <c r="C11" s="977"/>
      <c r="D11" s="977"/>
      <c r="E11" s="977"/>
      <c r="F11" s="977"/>
      <c r="G11" s="977"/>
      <c r="H11" s="977"/>
    </row>
    <row r="12" spans="1:10" ht="17.100000000000001" customHeight="1">
      <c r="A12" s="216"/>
      <c r="H12" s="218"/>
    </row>
    <row r="13" spans="1:10" ht="17.100000000000001" customHeight="1">
      <c r="A13" s="404" t="s">
        <v>902</v>
      </c>
      <c r="H13" s="218"/>
    </row>
    <row r="14" spans="1:10" ht="17.100000000000001" customHeight="1">
      <c r="A14" s="216"/>
      <c r="H14" s="218"/>
    </row>
    <row r="15" spans="1:10" ht="17.100000000000001" customHeight="1">
      <c r="A15" s="908" t="s">
        <v>242</v>
      </c>
      <c r="B15" s="908"/>
      <c r="C15" s="908"/>
      <c r="D15" s="908"/>
      <c r="E15" s="908"/>
      <c r="F15" s="908"/>
      <c r="G15" s="908"/>
      <c r="H15" s="908"/>
    </row>
    <row r="16" spans="1:10" ht="17.100000000000001" customHeight="1">
      <c r="A16" s="216"/>
      <c r="H16" s="218"/>
    </row>
    <row r="17" spans="1:8" ht="30" customHeight="1">
      <c r="A17" s="647" t="s">
        <v>903</v>
      </c>
      <c r="B17" s="647"/>
      <c r="C17" s="939" t="str">
        <f>記入!B25</f>
        <v>佐倉市〇〇施設新築工事</v>
      </c>
      <c r="D17" s="939"/>
      <c r="E17" s="939"/>
      <c r="F17" s="939"/>
      <c r="G17" s="939"/>
      <c r="H17" s="939"/>
    </row>
    <row r="18" spans="1:8" ht="30" customHeight="1">
      <c r="A18" s="933" t="s">
        <v>904</v>
      </c>
      <c r="B18" s="933"/>
      <c r="C18" s="939" t="str">
        <f>記入!B27</f>
        <v>佐倉市〇〇町３－４</v>
      </c>
      <c r="D18" s="939"/>
      <c r="E18" s="939"/>
      <c r="F18" s="939"/>
      <c r="G18" s="939"/>
      <c r="H18" s="939"/>
    </row>
    <row r="19" spans="1:8" ht="30" customHeight="1">
      <c r="A19" s="647" t="s">
        <v>905</v>
      </c>
      <c r="B19" s="647"/>
      <c r="C19" s="982"/>
      <c r="D19" s="982"/>
      <c r="E19" s="982"/>
      <c r="F19" s="982"/>
      <c r="G19" s="982"/>
      <c r="H19" s="982"/>
    </row>
    <row r="20" spans="1:8" ht="30" customHeight="1">
      <c r="A20" s="933" t="s">
        <v>906</v>
      </c>
      <c r="B20" s="933"/>
      <c r="C20" s="939"/>
      <c r="D20" s="939"/>
      <c r="E20" s="939"/>
      <c r="F20" s="939"/>
      <c r="G20" s="939"/>
      <c r="H20" s="939"/>
    </row>
    <row r="21" spans="1:8" ht="30" customHeight="1">
      <c r="A21" s="933" t="s">
        <v>907</v>
      </c>
      <c r="B21" s="933"/>
      <c r="C21" s="939"/>
      <c r="D21" s="939"/>
      <c r="E21" s="939"/>
      <c r="F21" s="939"/>
      <c r="G21" s="939"/>
      <c r="H21" s="939"/>
    </row>
    <row r="22" spans="1:8" ht="30" customHeight="1">
      <c r="A22" s="985"/>
      <c r="B22" s="985"/>
      <c r="C22" s="938"/>
      <c r="D22" s="938"/>
      <c r="E22" s="938"/>
      <c r="F22" s="938"/>
      <c r="G22" s="938"/>
      <c r="H22" s="938"/>
    </row>
    <row r="23" spans="1:8" ht="30" customHeight="1">
      <c r="A23" s="908" t="s">
        <v>908</v>
      </c>
      <c r="B23" s="908"/>
      <c r="C23" s="971"/>
      <c r="D23" s="971"/>
      <c r="E23" s="971"/>
      <c r="F23" s="971"/>
      <c r="G23" s="971"/>
      <c r="H23" s="971"/>
    </row>
    <row r="24" spans="1:8" ht="30" customHeight="1">
      <c r="A24" s="981"/>
      <c r="B24" s="981"/>
      <c r="C24" s="973"/>
      <c r="D24" s="973"/>
      <c r="E24" s="973"/>
      <c r="F24" s="973"/>
      <c r="G24" s="973"/>
      <c r="H24" s="973"/>
    </row>
    <row r="25" spans="1:8" ht="17.100000000000001" customHeight="1"/>
    <row r="26" spans="1:8" ht="17.100000000000001" customHeight="1">
      <c r="A26" s="56" t="s">
        <v>909</v>
      </c>
    </row>
    <row r="27" spans="1:8" ht="17.100000000000001" customHeight="1"/>
    <row r="28" spans="1:8" ht="39.950000000000003" customHeight="1">
      <c r="D28" s="933" t="s">
        <v>910</v>
      </c>
      <c r="E28" s="933"/>
      <c r="F28" s="982" t="s">
        <v>273</v>
      </c>
      <c r="G28" s="982"/>
      <c r="H28" s="982"/>
    </row>
    <row r="29" spans="1:8" ht="39.950000000000003" customHeight="1">
      <c r="D29" s="983" t="s">
        <v>911</v>
      </c>
      <c r="E29" s="983"/>
      <c r="F29" s="984"/>
      <c r="G29" s="984"/>
      <c r="H29" s="65"/>
    </row>
    <row r="30" spans="1:8" ht="39.950000000000003" customHeight="1">
      <c r="D30" s="979"/>
      <c r="E30" s="979"/>
      <c r="F30" s="980"/>
      <c r="G30" s="980"/>
      <c r="H30" s="274"/>
    </row>
    <row r="31" spans="1:8" ht="18" customHeight="1"/>
    <row r="32" spans="1:8" ht="18" customHeight="1">
      <c r="A32" s="194" t="s">
        <v>365</v>
      </c>
      <c r="B32" s="194" t="s">
        <v>366</v>
      </c>
      <c r="C32" s="194" t="s">
        <v>367</v>
      </c>
      <c r="D32" s="276"/>
    </row>
    <row r="33" spans="1:4" ht="60" customHeight="1">
      <c r="A33" s="267"/>
      <c r="B33" s="267"/>
      <c r="C33" s="267"/>
      <c r="D33" s="275"/>
    </row>
  </sheetData>
  <sheetProtection selectLockedCells="1" selectUnlockedCells="1"/>
  <mergeCells count="27">
    <mergeCell ref="G4:H4"/>
    <mergeCell ref="F8:G8"/>
    <mergeCell ref="F9:G9"/>
    <mergeCell ref="A11:H11"/>
    <mergeCell ref="A15:H15"/>
    <mergeCell ref="A17:B17"/>
    <mergeCell ref="C17:H17"/>
    <mergeCell ref="A18:B18"/>
    <mergeCell ref="C18:H18"/>
    <mergeCell ref="A19:B19"/>
    <mergeCell ref="C19:H19"/>
    <mergeCell ref="A20:B20"/>
    <mergeCell ref="C20:H20"/>
    <mergeCell ref="A21:B21"/>
    <mergeCell ref="C21:H21"/>
    <mergeCell ref="A22:B22"/>
    <mergeCell ref="C22:H22"/>
    <mergeCell ref="A23:B23"/>
    <mergeCell ref="C23:H23"/>
    <mergeCell ref="D30:E30"/>
    <mergeCell ref="F30:G30"/>
    <mergeCell ref="A24:B24"/>
    <mergeCell ref="C24:H24"/>
    <mergeCell ref="D28:E28"/>
    <mergeCell ref="F28:H28"/>
    <mergeCell ref="D29:E29"/>
    <mergeCell ref="F29:G29"/>
  </mergeCells>
  <phoneticPr fontId="27"/>
  <hyperlinks>
    <hyperlink ref="J2" location="提出書類!A176" display="提出書類!A176" xr:uid="{83CF87E2-D915-4B76-A57D-B29EB42B361F}"/>
  </hyperlinks>
  <pageMargins left="0.70833333333333337" right="0.70833333333333337" top="0.74861111111111112" bottom="0.74791666666666667" header="0.31527777777777777" footer="0.51180555555555551"/>
  <pageSetup paperSize="9" scale="95" orientation="portrait" horizontalDpi="300" verticalDpi="300" r:id="rId1"/>
  <headerFooter alignWithMargins="0">
    <oddHeader>&amp;R&amp;10佐倉市資産経営部施設保全課</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EC271-4EAE-4AD1-BE84-ED0903391D4B}">
  <sheetPr>
    <tabColor theme="9" tint="0.79998168889431442"/>
    <pageSetUpPr fitToPage="1"/>
  </sheetPr>
  <dimension ref="A1:K30"/>
  <sheetViews>
    <sheetView zoomScaleNormal="100" workbookViewId="0"/>
  </sheetViews>
  <sheetFormatPr defaultColWidth="8.75" defaultRowHeight="14.25"/>
  <cols>
    <col min="1" max="9" width="9.75" style="36" customWidth="1"/>
    <col min="10" max="16384" width="8.75" style="36"/>
  </cols>
  <sheetData>
    <row r="1" spans="1:11" ht="18" customHeight="1">
      <c r="A1" s="36" t="s">
        <v>234</v>
      </c>
      <c r="B1"/>
      <c r="C1"/>
      <c r="D1"/>
      <c r="E1"/>
      <c r="F1"/>
      <c r="G1"/>
      <c r="H1"/>
      <c r="I1"/>
      <c r="K1" s="30"/>
    </row>
    <row r="2" spans="1:11" ht="18" customHeight="1">
      <c r="A2"/>
      <c r="B2"/>
      <c r="C2"/>
      <c r="D2"/>
      <c r="E2"/>
      <c r="F2"/>
      <c r="G2"/>
      <c r="H2"/>
      <c r="I2"/>
      <c r="K2" s="30" t="s">
        <v>235</v>
      </c>
    </row>
    <row r="3" spans="1:11" ht="18" customHeight="1">
      <c r="A3"/>
      <c r="B3"/>
      <c r="C3"/>
      <c r="D3"/>
      <c r="E3"/>
      <c r="F3"/>
      <c r="G3"/>
      <c r="H3"/>
      <c r="I3"/>
    </row>
    <row r="4" spans="1:11" ht="18" customHeight="1">
      <c r="A4"/>
      <c r="B4"/>
      <c r="C4"/>
      <c r="D4"/>
      <c r="E4"/>
      <c r="F4" s="31"/>
      <c r="G4" s="556">
        <f>記入!B31</f>
        <v>46174</v>
      </c>
      <c r="H4" s="556"/>
      <c r="I4" s="556"/>
      <c r="J4" s="32"/>
    </row>
    <row r="5" spans="1:11" ht="18" customHeight="1">
      <c r="A5"/>
      <c r="B5"/>
      <c r="C5"/>
      <c r="D5"/>
      <c r="E5"/>
      <c r="F5"/>
      <c r="G5"/>
      <c r="H5"/>
      <c r="I5"/>
    </row>
    <row r="6" spans="1:11" ht="18" customHeight="1">
      <c r="A6" s="36" t="s">
        <v>236</v>
      </c>
      <c r="B6"/>
      <c r="C6"/>
      <c r="D6"/>
      <c r="E6"/>
      <c r="F6"/>
      <c r="G6"/>
      <c r="H6"/>
      <c r="I6"/>
    </row>
    <row r="7" spans="1:11" ht="18" customHeight="1">
      <c r="A7" s="33"/>
      <c r="B7"/>
      <c r="C7"/>
      <c r="D7"/>
      <c r="E7"/>
      <c r="F7"/>
      <c r="G7"/>
      <c r="H7"/>
      <c r="I7"/>
    </row>
    <row r="8" spans="1:11" ht="18" customHeight="1">
      <c r="A8"/>
      <c r="B8"/>
      <c r="C8"/>
      <c r="D8" s="36" t="s">
        <v>165</v>
      </c>
      <c r="E8" s="36" t="s">
        <v>237</v>
      </c>
      <c r="G8" s="36" t="str">
        <f>記入!B17</f>
        <v>佐倉市〇〇町１－２</v>
      </c>
      <c r="H8"/>
      <c r="I8"/>
    </row>
    <row r="9" spans="1:11" ht="18" customHeight="1">
      <c r="A9"/>
      <c r="B9"/>
      <c r="C9"/>
      <c r="E9" s="36" t="s">
        <v>238</v>
      </c>
      <c r="G9" s="34" t="str">
        <f>記入!B13</f>
        <v>佐倉建設株式会社</v>
      </c>
      <c r="H9"/>
      <c r="I9"/>
    </row>
    <row r="10" spans="1:11" ht="18" customHeight="1">
      <c r="A10" s="32"/>
      <c r="B10" s="32"/>
      <c r="C10" s="32"/>
      <c r="E10" s="36" t="s">
        <v>239</v>
      </c>
      <c r="G10" s="36" t="str">
        <f>CONCATENATE(記入!B15,"　　","印")</f>
        <v>代表取締役　佐倉　太郎　　印</v>
      </c>
      <c r="H10"/>
      <c r="I10"/>
    </row>
    <row r="11" spans="1:11" ht="18" customHeight="1">
      <c r="A11" s="32"/>
      <c r="B11" s="32"/>
      <c r="C11" s="32"/>
      <c r="D11" s="32"/>
      <c r="E11" s="32"/>
      <c r="F11"/>
      <c r="G11"/>
      <c r="H11"/>
      <c r="I11" s="31"/>
    </row>
    <row r="12" spans="1:11" ht="18" customHeight="1">
      <c r="A12"/>
      <c r="B12"/>
      <c r="C12"/>
      <c r="D12"/>
      <c r="E12"/>
      <c r="F12"/>
      <c r="G12"/>
      <c r="H12"/>
      <c r="I12"/>
    </row>
    <row r="13" spans="1:11" ht="18" customHeight="1">
      <c r="A13" s="557" t="s">
        <v>240</v>
      </c>
      <c r="B13" s="557"/>
      <c r="C13" s="557"/>
      <c r="D13" s="557"/>
      <c r="E13" s="557"/>
      <c r="F13" s="557"/>
      <c r="G13" s="557"/>
      <c r="H13" s="557"/>
      <c r="I13" s="557"/>
    </row>
    <row r="14" spans="1:11" ht="18" customHeight="1">
      <c r="A14" s="557"/>
      <c r="B14" s="557"/>
      <c r="C14" s="557"/>
      <c r="D14" s="557"/>
      <c r="E14" s="557"/>
      <c r="F14" s="557"/>
      <c r="G14" s="557"/>
      <c r="H14" s="557"/>
      <c r="I14" s="557"/>
    </row>
    <row r="15" spans="1:11" ht="18" customHeight="1">
      <c r="A15" s="32"/>
      <c r="B15" s="32"/>
      <c r="C15" s="32"/>
      <c r="D15" s="32"/>
      <c r="E15" s="32"/>
      <c r="F15" s="32"/>
      <c r="G15" s="32"/>
      <c r="H15" s="32"/>
      <c r="I15" s="32"/>
    </row>
    <row r="16" spans="1:11" ht="18" customHeight="1">
      <c r="A16"/>
      <c r="B16"/>
      <c r="C16"/>
      <c r="D16"/>
      <c r="E16"/>
      <c r="F16"/>
      <c r="G16"/>
      <c r="H16"/>
    </row>
    <row r="17" spans="1:8" ht="18" customHeight="1">
      <c r="A17" s="283" t="s">
        <v>241</v>
      </c>
      <c r="B17"/>
      <c r="C17"/>
      <c r="D17"/>
      <c r="E17"/>
      <c r="F17"/>
      <c r="G17"/>
      <c r="H17"/>
    </row>
    <row r="18" spans="1:8" ht="18" customHeight="1">
      <c r="A18"/>
      <c r="B18"/>
      <c r="C18"/>
      <c r="D18"/>
      <c r="E18"/>
      <c r="F18"/>
      <c r="G18"/>
      <c r="H18"/>
    </row>
    <row r="19" spans="1:8" ht="18" customHeight="1">
      <c r="A19"/>
      <c r="B19"/>
      <c r="C19"/>
      <c r="D19"/>
      <c r="E19"/>
      <c r="F19"/>
      <c r="G19"/>
      <c r="H19"/>
    </row>
    <row r="20" spans="1:8" ht="18" customHeight="1">
      <c r="A20"/>
      <c r="B20" s="35"/>
      <c r="E20" s="284" t="s">
        <v>242</v>
      </c>
      <c r="F20"/>
      <c r="G20"/>
      <c r="H20"/>
    </row>
    <row r="21" spans="1:8" ht="18" customHeight="1">
      <c r="A21"/>
      <c r="B21" s="35"/>
      <c r="E21" s="284"/>
      <c r="F21"/>
      <c r="G21"/>
      <c r="H21"/>
    </row>
    <row r="22" spans="1:8" ht="18" customHeight="1">
      <c r="A22"/>
      <c r="B22" s="35"/>
      <c r="E22"/>
      <c r="F22"/>
      <c r="G22"/>
      <c r="H22"/>
    </row>
    <row r="23" spans="1:8" ht="18" customHeight="1">
      <c r="A23" s="285" t="s">
        <v>243</v>
      </c>
      <c r="B23"/>
      <c r="C23" s="36" t="str">
        <f>記入!B25</f>
        <v>佐倉市〇〇施設新築工事</v>
      </c>
      <c r="E23"/>
      <c r="F23"/>
      <c r="G23"/>
      <c r="H23"/>
    </row>
    <row r="24" spans="1:8" ht="18" customHeight="1">
      <c r="A24" s="37"/>
      <c r="B24"/>
      <c r="E24"/>
      <c r="F24"/>
      <c r="G24"/>
      <c r="H24"/>
    </row>
    <row r="25" spans="1:8" ht="18" customHeight="1">
      <c r="A25" s="285" t="s">
        <v>178</v>
      </c>
      <c r="B25"/>
      <c r="C25" s="36" t="str">
        <f>記入!B27</f>
        <v>佐倉市〇〇町３－４</v>
      </c>
      <c r="D25"/>
      <c r="E25"/>
      <c r="F25"/>
      <c r="G25"/>
      <c r="H25"/>
    </row>
    <row r="26" spans="1:8" ht="18" customHeight="1">
      <c r="A26" s="37"/>
      <c r="B26"/>
      <c r="E26"/>
      <c r="F26"/>
      <c r="G26"/>
      <c r="H26"/>
    </row>
    <row r="27" spans="1:8" ht="18" customHeight="1">
      <c r="A27" s="285" t="s">
        <v>244</v>
      </c>
      <c r="B27"/>
      <c r="C27" s="558">
        <f>記入!B31</f>
        <v>46174</v>
      </c>
      <c r="D27" s="558"/>
      <c r="E27" s="189" t="s">
        <v>182</v>
      </c>
      <c r="F27" s="558">
        <f>記入!D31</f>
        <v>46377</v>
      </c>
      <c r="G27" s="558"/>
      <c r="H27"/>
    </row>
    <row r="28" spans="1:8" ht="18" customHeight="1">
      <c r="A28" s="38"/>
      <c r="B28" s="35"/>
      <c r="C28"/>
      <c r="D28"/>
      <c r="E28"/>
      <c r="F28"/>
      <c r="G28"/>
      <c r="H28"/>
    </row>
    <row r="29" spans="1:8" ht="18" customHeight="1">
      <c r="A29" s="285" t="s">
        <v>183</v>
      </c>
      <c r="B29" s="35"/>
      <c r="C29" s="189" t="s">
        <v>245</v>
      </c>
      <c r="D29" s="555">
        <f>記入!B33</f>
        <v>330000000</v>
      </c>
      <c r="E29" s="555"/>
      <c r="F29" s="189" t="s">
        <v>184</v>
      </c>
      <c r="G29"/>
      <c r="H29"/>
    </row>
    <row r="30" spans="1:8" ht="18" customHeight="1">
      <c r="B30" s="35"/>
      <c r="C30" t="s">
        <v>246</v>
      </c>
      <c r="D30"/>
      <c r="E30"/>
      <c r="F30" s="555">
        <f>記入!E33</f>
        <v>30000000</v>
      </c>
      <c r="G30" s="555"/>
      <c r="H30" t="s">
        <v>247</v>
      </c>
    </row>
  </sheetData>
  <sheetProtection selectLockedCells="1" selectUnlockedCells="1"/>
  <mergeCells count="6">
    <mergeCell ref="F30:G30"/>
    <mergeCell ref="G4:I4"/>
    <mergeCell ref="A13:I14"/>
    <mergeCell ref="C27:D27"/>
    <mergeCell ref="F27:G27"/>
    <mergeCell ref="D29:E29"/>
  </mergeCells>
  <phoneticPr fontId="27"/>
  <hyperlinks>
    <hyperlink ref="K2" location="提出書類!A60" display="提出書類!A60" xr:uid="{8AF31936-9F9E-4E82-A95C-B3184EF93E7A}"/>
  </hyperlinks>
  <pageMargins left="0.70833333333333337" right="0.70833333333333337" top="0.74791666666666667" bottom="0.74791666666666667" header="0.51180555555555551" footer="0.51180555555555551"/>
  <pageSetup paperSize="9" scale="93" orientation="portrait" horizontalDpi="300" verticalDpi="3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648CA-87D4-493D-B475-EA520870872B}">
  <sheetPr>
    <tabColor theme="9" tint="0.79998168889431442"/>
    <pageSetUpPr fitToPage="1"/>
  </sheetPr>
  <dimension ref="A1:J33"/>
  <sheetViews>
    <sheetView zoomScaleNormal="100" workbookViewId="0"/>
  </sheetViews>
  <sheetFormatPr defaultColWidth="9.25" defaultRowHeight="14.25"/>
  <cols>
    <col min="1" max="4" width="10.75" customWidth="1"/>
    <col min="5" max="5" width="11.875" customWidth="1"/>
    <col min="6" max="7" width="10.75" customWidth="1"/>
    <col min="8" max="8" width="9.625" customWidth="1"/>
    <col min="9" max="9" width="10.75" customWidth="1"/>
  </cols>
  <sheetData>
    <row r="1" spans="1:10" ht="17.100000000000001" customHeight="1">
      <c r="A1" t="s">
        <v>899</v>
      </c>
    </row>
    <row r="2" spans="1:10" ht="17.100000000000001" customHeight="1">
      <c r="J2" s="30" t="s">
        <v>912</v>
      </c>
    </row>
    <row r="3" spans="1:10" ht="17.100000000000001" customHeight="1">
      <c r="A3" s="213"/>
      <c r="B3" s="214"/>
      <c r="C3" s="214"/>
      <c r="D3" s="214"/>
      <c r="E3" s="214"/>
      <c r="F3" s="214"/>
      <c r="G3" s="214"/>
      <c r="H3" s="215"/>
    </row>
    <row r="4" spans="1:10" ht="17.100000000000001" customHeight="1">
      <c r="A4" s="216"/>
      <c r="G4" s="976" t="s">
        <v>333</v>
      </c>
      <c r="H4" s="976"/>
    </row>
    <row r="5" spans="1:10" ht="17.100000000000001" customHeight="1">
      <c r="A5" s="404" t="s">
        <v>888</v>
      </c>
      <c r="H5" s="218"/>
    </row>
    <row r="6" spans="1:10" ht="17.100000000000001" customHeight="1">
      <c r="A6" s="404"/>
      <c r="H6" s="218"/>
    </row>
    <row r="7" spans="1:10" ht="17.100000000000001" customHeight="1">
      <c r="A7" s="216"/>
      <c r="H7" s="218"/>
    </row>
    <row r="8" spans="1:10" ht="17.100000000000001" customHeight="1">
      <c r="A8" s="216"/>
      <c r="E8" t="s">
        <v>165</v>
      </c>
      <c r="F8" s="606" t="str">
        <f>記入!B13</f>
        <v>佐倉建設株式会社</v>
      </c>
      <c r="G8" s="606"/>
      <c r="H8" s="218"/>
    </row>
    <row r="9" spans="1:10" ht="17.100000000000001" customHeight="1">
      <c r="A9" s="216"/>
      <c r="E9" t="s">
        <v>171</v>
      </c>
      <c r="F9" s="607" t="str">
        <f>記入!B19</f>
        <v>佐倉　一郎</v>
      </c>
      <c r="G9" s="607"/>
      <c r="H9" s="272" t="s">
        <v>274</v>
      </c>
    </row>
    <row r="10" spans="1:10" ht="17.100000000000001" customHeight="1">
      <c r="A10" s="216"/>
      <c r="H10" s="218"/>
    </row>
    <row r="11" spans="1:10" ht="24.95" customHeight="1">
      <c r="A11" s="977" t="s">
        <v>901</v>
      </c>
      <c r="B11" s="977"/>
      <c r="C11" s="977"/>
      <c r="D11" s="977"/>
      <c r="E11" s="977"/>
      <c r="F11" s="977"/>
      <c r="G11" s="977"/>
      <c r="H11" s="977"/>
    </row>
    <row r="12" spans="1:10" ht="17.100000000000001" customHeight="1">
      <c r="A12" s="216"/>
      <c r="H12" s="218"/>
    </row>
    <row r="13" spans="1:10" ht="17.100000000000001" customHeight="1">
      <c r="A13" s="404" t="s">
        <v>902</v>
      </c>
      <c r="H13" s="218"/>
    </row>
    <row r="14" spans="1:10" ht="17.100000000000001" customHeight="1">
      <c r="A14" s="216"/>
      <c r="H14" s="218"/>
    </row>
    <row r="15" spans="1:10" ht="17.100000000000001" customHeight="1">
      <c r="A15" s="908" t="s">
        <v>242</v>
      </c>
      <c r="B15" s="908"/>
      <c r="C15" s="908"/>
      <c r="D15" s="908"/>
      <c r="E15" s="908"/>
      <c r="F15" s="908"/>
      <c r="G15" s="908"/>
      <c r="H15" s="908"/>
    </row>
    <row r="16" spans="1:10" ht="17.100000000000001" customHeight="1">
      <c r="A16" s="216"/>
      <c r="H16" s="218"/>
    </row>
    <row r="17" spans="1:8" ht="30" customHeight="1">
      <c r="A17" s="647" t="s">
        <v>903</v>
      </c>
      <c r="B17" s="647"/>
      <c r="C17" s="939" t="str">
        <f>記入!B25</f>
        <v>佐倉市〇〇施設新築工事</v>
      </c>
      <c r="D17" s="939"/>
      <c r="E17" s="939"/>
      <c r="F17" s="939"/>
      <c r="G17" s="939"/>
      <c r="H17" s="939"/>
    </row>
    <row r="18" spans="1:8" ht="30" customHeight="1">
      <c r="A18" s="933" t="s">
        <v>913</v>
      </c>
      <c r="B18" s="933"/>
      <c r="C18" s="939" t="str">
        <f>記入!B27</f>
        <v>佐倉市〇〇町３－４</v>
      </c>
      <c r="D18" s="939"/>
      <c r="E18" s="939"/>
      <c r="F18" s="939"/>
      <c r="G18" s="939"/>
      <c r="H18" s="939"/>
    </row>
    <row r="19" spans="1:8" ht="30" customHeight="1">
      <c r="A19" s="647" t="s">
        <v>905</v>
      </c>
      <c r="B19" s="647"/>
      <c r="C19" s="982"/>
      <c r="D19" s="982"/>
      <c r="E19" s="982"/>
      <c r="F19" s="982"/>
      <c r="G19" s="982"/>
      <c r="H19" s="982"/>
    </row>
    <row r="20" spans="1:8" ht="30" customHeight="1">
      <c r="A20" s="933" t="s">
        <v>914</v>
      </c>
      <c r="B20" s="933"/>
      <c r="C20" s="939"/>
      <c r="D20" s="939"/>
      <c r="E20" s="939"/>
      <c r="F20" s="939"/>
      <c r="G20" s="939"/>
      <c r="H20" s="939"/>
    </row>
    <row r="21" spans="1:8" ht="30" customHeight="1">
      <c r="A21" s="933" t="s">
        <v>907</v>
      </c>
      <c r="B21" s="933"/>
      <c r="C21" s="939"/>
      <c r="D21" s="939"/>
      <c r="E21" s="939"/>
      <c r="F21" s="939"/>
      <c r="G21" s="939"/>
      <c r="H21" s="939"/>
    </row>
    <row r="22" spans="1:8" ht="30" customHeight="1">
      <c r="A22" s="985"/>
      <c r="B22" s="985"/>
      <c r="C22" s="938"/>
      <c r="D22" s="938"/>
      <c r="E22" s="938"/>
      <c r="F22" s="938"/>
      <c r="G22" s="938"/>
      <c r="H22" s="938"/>
    </row>
    <row r="23" spans="1:8" ht="30" customHeight="1">
      <c r="A23" s="908" t="s">
        <v>908</v>
      </c>
      <c r="B23" s="908"/>
      <c r="C23" s="971"/>
      <c r="D23" s="971"/>
      <c r="E23" s="971"/>
      <c r="F23" s="971"/>
      <c r="G23" s="971"/>
      <c r="H23" s="971"/>
    </row>
    <row r="24" spans="1:8" ht="30" customHeight="1">
      <c r="A24" s="981"/>
      <c r="B24" s="981"/>
      <c r="C24" s="973"/>
      <c r="D24" s="973"/>
      <c r="E24" s="973"/>
      <c r="F24" s="973"/>
      <c r="G24" s="973"/>
      <c r="H24" s="973"/>
    </row>
    <row r="25" spans="1:8" ht="17.100000000000001" customHeight="1"/>
    <row r="26" spans="1:8" ht="17.100000000000001" customHeight="1">
      <c r="A26" s="56" t="s">
        <v>909</v>
      </c>
    </row>
    <row r="27" spans="1:8" ht="17.100000000000001" customHeight="1"/>
    <row r="28" spans="1:8" ht="39.950000000000003" customHeight="1">
      <c r="D28" s="933" t="s">
        <v>910</v>
      </c>
      <c r="E28" s="933"/>
      <c r="F28" s="982" t="s">
        <v>273</v>
      </c>
      <c r="G28" s="982"/>
      <c r="H28" s="982"/>
    </row>
    <row r="29" spans="1:8" ht="39.950000000000003" customHeight="1">
      <c r="D29" s="983" t="s">
        <v>911</v>
      </c>
      <c r="E29" s="983"/>
      <c r="F29" s="984"/>
      <c r="G29" s="984"/>
      <c r="H29" s="65"/>
    </row>
    <row r="30" spans="1:8" ht="39.950000000000003" customHeight="1">
      <c r="D30" s="983" t="s">
        <v>915</v>
      </c>
      <c r="E30" s="983"/>
      <c r="F30" s="984"/>
      <c r="G30" s="984"/>
      <c r="H30" s="65"/>
    </row>
    <row r="31" spans="1:8" ht="18" customHeight="1"/>
    <row r="32" spans="1:8" ht="18" customHeight="1">
      <c r="A32" s="194" t="s">
        <v>365</v>
      </c>
      <c r="B32" s="194" t="s">
        <v>366</v>
      </c>
      <c r="C32" s="194" t="s">
        <v>367</v>
      </c>
      <c r="D32" s="276"/>
    </row>
    <row r="33" spans="1:4" ht="60" customHeight="1">
      <c r="A33" s="267"/>
      <c r="B33" s="267"/>
      <c r="C33" s="267"/>
      <c r="D33" s="275"/>
    </row>
  </sheetData>
  <sheetProtection selectLockedCells="1" selectUnlockedCells="1"/>
  <mergeCells count="27">
    <mergeCell ref="G4:H4"/>
    <mergeCell ref="F8:G8"/>
    <mergeCell ref="F9:G9"/>
    <mergeCell ref="A11:H11"/>
    <mergeCell ref="A15:H15"/>
    <mergeCell ref="A17:B17"/>
    <mergeCell ref="C17:H17"/>
    <mergeCell ref="A18:B18"/>
    <mergeCell ref="C18:H18"/>
    <mergeCell ref="A19:B19"/>
    <mergeCell ref="C19:H19"/>
    <mergeCell ref="A20:B20"/>
    <mergeCell ref="C20:H20"/>
    <mergeCell ref="A21:B21"/>
    <mergeCell ref="C21:H21"/>
    <mergeCell ref="A22:B22"/>
    <mergeCell ref="C22:H22"/>
    <mergeCell ref="A23:B23"/>
    <mergeCell ref="C23:H23"/>
    <mergeCell ref="D30:E30"/>
    <mergeCell ref="F30:G30"/>
    <mergeCell ref="A24:B24"/>
    <mergeCell ref="C24:H24"/>
    <mergeCell ref="D28:E28"/>
    <mergeCell ref="F28:H28"/>
    <mergeCell ref="D29:E29"/>
    <mergeCell ref="F29:G29"/>
  </mergeCells>
  <phoneticPr fontId="27"/>
  <hyperlinks>
    <hyperlink ref="J2" location="提出書類!A179" display="提出書類!A179" xr:uid="{7F8EB2E1-6263-4A12-8276-B238D3FDA1D8}"/>
  </hyperlinks>
  <pageMargins left="0.70833333333333337" right="0.70833333333333337" top="0.74861111111111112" bottom="0.74791666666666667" header="0.31527777777777777" footer="0.51180555555555551"/>
  <pageSetup paperSize="9" scale="95" orientation="portrait" horizontalDpi="300" verticalDpi="300" r:id="rId1"/>
  <headerFooter alignWithMargins="0">
    <oddHeader>&amp;R&amp;10佐倉市資産経営部施設保全課</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CA9CB-7196-45B9-A4A7-2671652F2EBA}">
  <sheetPr>
    <tabColor theme="9" tint="0.79998168889431442"/>
    <pageSetUpPr fitToPage="1"/>
  </sheetPr>
  <dimension ref="A1:J33"/>
  <sheetViews>
    <sheetView topLeftCell="A8" zoomScaleNormal="100" workbookViewId="0"/>
  </sheetViews>
  <sheetFormatPr defaultColWidth="9.25" defaultRowHeight="14.25"/>
  <cols>
    <col min="1" max="4" width="10.75" customWidth="1"/>
    <col min="5" max="5" width="11.875" customWidth="1"/>
    <col min="6" max="9" width="10.75" customWidth="1"/>
  </cols>
  <sheetData>
    <row r="1" spans="1:10" ht="17.100000000000001" customHeight="1">
      <c r="A1" t="s">
        <v>916</v>
      </c>
    </row>
    <row r="2" spans="1:10" ht="17.100000000000001" customHeight="1">
      <c r="J2" s="30" t="s">
        <v>917</v>
      </c>
    </row>
    <row r="3" spans="1:10" ht="17.100000000000001" customHeight="1">
      <c r="A3" s="213"/>
      <c r="B3" s="214"/>
      <c r="C3" s="214"/>
      <c r="D3" s="214"/>
      <c r="E3" s="214"/>
      <c r="F3" s="214"/>
      <c r="G3" s="214"/>
      <c r="H3" s="215"/>
    </row>
    <row r="4" spans="1:10" ht="17.100000000000001" customHeight="1">
      <c r="A4" s="216"/>
      <c r="G4" s="976" t="s">
        <v>918</v>
      </c>
      <c r="H4" s="976"/>
    </row>
    <row r="5" spans="1:10" ht="17.100000000000001" customHeight="1">
      <c r="A5" s="404" t="s">
        <v>888</v>
      </c>
      <c r="H5" s="218"/>
    </row>
    <row r="6" spans="1:10" ht="17.100000000000001" customHeight="1">
      <c r="A6" s="404"/>
      <c r="H6" s="218"/>
    </row>
    <row r="7" spans="1:10" ht="17.100000000000001" customHeight="1">
      <c r="A7" s="216"/>
      <c r="H7" s="218"/>
    </row>
    <row r="8" spans="1:10" ht="17.100000000000001" customHeight="1">
      <c r="A8" s="216"/>
      <c r="E8" t="s">
        <v>165</v>
      </c>
      <c r="F8" s="606" t="str">
        <f>記入!B13</f>
        <v>佐倉建設株式会社</v>
      </c>
      <c r="G8" s="606"/>
      <c r="H8" s="218"/>
    </row>
    <row r="9" spans="1:10" ht="17.100000000000001" customHeight="1">
      <c r="A9" s="216"/>
      <c r="E9" t="s">
        <v>171</v>
      </c>
      <c r="F9" s="607" t="str">
        <f>記入!B19</f>
        <v>佐倉　一郎</v>
      </c>
      <c r="G9" s="607"/>
      <c r="H9" s="272" t="s">
        <v>274</v>
      </c>
    </row>
    <row r="10" spans="1:10" ht="17.100000000000001" customHeight="1">
      <c r="A10" s="216"/>
      <c r="H10" s="218"/>
    </row>
    <row r="11" spans="1:10" ht="24.95" customHeight="1">
      <c r="A11" s="977" t="s">
        <v>919</v>
      </c>
      <c r="B11" s="977"/>
      <c r="C11" s="977"/>
      <c r="D11" s="977"/>
      <c r="E11" s="977"/>
      <c r="F11" s="977"/>
      <c r="G11" s="977"/>
      <c r="H11" s="977"/>
    </row>
    <row r="12" spans="1:10" ht="17.100000000000001" customHeight="1">
      <c r="A12" s="216"/>
      <c r="H12" s="218"/>
    </row>
    <row r="13" spans="1:10" ht="17.100000000000001" customHeight="1">
      <c r="A13" s="404" t="s">
        <v>920</v>
      </c>
      <c r="H13" s="218"/>
    </row>
    <row r="14" spans="1:10" ht="17.100000000000001" customHeight="1">
      <c r="A14" s="216"/>
      <c r="H14" s="218"/>
    </row>
    <row r="15" spans="1:10" ht="17.100000000000001" customHeight="1">
      <c r="A15" s="908" t="s">
        <v>242</v>
      </c>
      <c r="B15" s="908"/>
      <c r="C15" s="908"/>
      <c r="D15" s="908"/>
      <c r="E15" s="908"/>
      <c r="F15" s="908"/>
      <c r="G15" s="908"/>
      <c r="H15" s="908"/>
    </row>
    <row r="16" spans="1:10" ht="17.100000000000001" customHeight="1">
      <c r="A16" s="216"/>
      <c r="H16" s="218"/>
    </row>
    <row r="17" spans="1:8" ht="30" customHeight="1">
      <c r="A17" s="647" t="s">
        <v>903</v>
      </c>
      <c r="B17" s="647"/>
      <c r="C17" s="939" t="str">
        <f>記入!B25</f>
        <v>佐倉市〇〇施設新築工事</v>
      </c>
      <c r="D17" s="939"/>
      <c r="E17" s="939"/>
      <c r="F17" s="939"/>
      <c r="G17" s="939"/>
      <c r="H17" s="939"/>
    </row>
    <row r="18" spans="1:8" ht="30" customHeight="1">
      <c r="A18" s="647" t="s">
        <v>913</v>
      </c>
      <c r="B18" s="647"/>
      <c r="C18" s="939" t="str">
        <f>記入!B27</f>
        <v>佐倉市〇〇町３－４</v>
      </c>
      <c r="D18" s="939"/>
      <c r="E18" s="939"/>
      <c r="F18" s="939"/>
      <c r="G18" s="939"/>
      <c r="H18" s="939"/>
    </row>
    <row r="19" spans="1:8" ht="30" customHeight="1">
      <c r="A19" s="647" t="s">
        <v>921</v>
      </c>
      <c r="B19" s="647"/>
      <c r="C19" s="986"/>
      <c r="D19" s="986"/>
      <c r="E19" s="986"/>
      <c r="F19" s="986"/>
      <c r="G19" s="986"/>
      <c r="H19" s="986"/>
    </row>
    <row r="20" spans="1:8" ht="30" customHeight="1">
      <c r="A20" s="647" t="s">
        <v>922</v>
      </c>
      <c r="B20" s="647"/>
      <c r="C20" s="939"/>
      <c r="D20" s="939"/>
      <c r="E20" s="939"/>
      <c r="F20" s="939"/>
      <c r="G20" s="939"/>
      <c r="H20" s="939"/>
    </row>
    <row r="21" spans="1:8" ht="30" customHeight="1">
      <c r="A21" s="647" t="s">
        <v>923</v>
      </c>
      <c r="B21" s="647"/>
      <c r="C21" s="939"/>
      <c r="D21" s="939"/>
      <c r="E21" s="939"/>
      <c r="F21" s="939"/>
      <c r="G21" s="939"/>
      <c r="H21" s="939"/>
    </row>
    <row r="22" spans="1:8" ht="30" customHeight="1">
      <c r="A22" s="985"/>
      <c r="B22" s="985"/>
      <c r="C22" s="938"/>
      <c r="D22" s="938"/>
      <c r="E22" s="938"/>
      <c r="F22" s="938"/>
      <c r="G22" s="938"/>
      <c r="H22" s="938"/>
    </row>
    <row r="23" spans="1:8" ht="30" customHeight="1">
      <c r="A23" s="908" t="s">
        <v>908</v>
      </c>
      <c r="B23" s="908"/>
      <c r="C23" s="971"/>
      <c r="D23" s="971"/>
      <c r="E23" s="971"/>
      <c r="F23" s="971"/>
      <c r="G23" s="971"/>
      <c r="H23" s="971"/>
    </row>
    <row r="24" spans="1:8" ht="30" customHeight="1">
      <c r="A24" s="981"/>
      <c r="B24" s="981"/>
      <c r="C24" s="973"/>
      <c r="D24" s="973"/>
      <c r="E24" s="973"/>
      <c r="F24" s="973"/>
      <c r="G24" s="973"/>
      <c r="H24" s="973"/>
    </row>
    <row r="25" spans="1:8" ht="17.100000000000001" customHeight="1"/>
    <row r="26" spans="1:8" ht="17.100000000000001" customHeight="1">
      <c r="A26" s="56" t="s">
        <v>924</v>
      </c>
    </row>
    <row r="27" spans="1:8" ht="17.100000000000001" customHeight="1"/>
    <row r="28" spans="1:8" ht="39.950000000000003" customHeight="1">
      <c r="D28" s="933" t="s">
        <v>925</v>
      </c>
      <c r="E28" s="933"/>
      <c r="F28" s="982" t="s">
        <v>273</v>
      </c>
      <c r="G28" s="982"/>
      <c r="H28" s="982"/>
    </row>
    <row r="29" spans="1:8" ht="39.950000000000003" customHeight="1">
      <c r="D29" s="983" t="s">
        <v>926</v>
      </c>
      <c r="E29" s="983"/>
      <c r="F29" s="984"/>
      <c r="G29" s="984"/>
      <c r="H29" s="65"/>
    </row>
    <row r="30" spans="1:8" ht="39.950000000000003" customHeight="1">
      <c r="D30" s="979"/>
      <c r="E30" s="979"/>
      <c r="F30" s="980"/>
      <c r="G30" s="980"/>
      <c r="H30" s="274"/>
    </row>
    <row r="31" spans="1:8" ht="18" customHeight="1"/>
    <row r="32" spans="1:8" ht="18" customHeight="1">
      <c r="A32" s="194" t="s">
        <v>365</v>
      </c>
      <c r="B32" s="194" t="s">
        <v>366</v>
      </c>
      <c r="C32" s="194" t="s">
        <v>367</v>
      </c>
      <c r="D32" s="276"/>
    </row>
    <row r="33" spans="1:4" ht="60" customHeight="1">
      <c r="A33" s="267"/>
      <c r="B33" s="267"/>
      <c r="C33" s="267"/>
      <c r="D33" s="275"/>
    </row>
  </sheetData>
  <sheetProtection selectLockedCells="1" selectUnlockedCells="1"/>
  <mergeCells count="27">
    <mergeCell ref="G4:H4"/>
    <mergeCell ref="F8:G8"/>
    <mergeCell ref="F9:G9"/>
    <mergeCell ref="A11:H11"/>
    <mergeCell ref="A15:H15"/>
    <mergeCell ref="A17:B17"/>
    <mergeCell ref="C17:H17"/>
    <mergeCell ref="A18:B18"/>
    <mergeCell ref="C18:H18"/>
    <mergeCell ref="A19:B19"/>
    <mergeCell ref="C19:H19"/>
    <mergeCell ref="A20:B20"/>
    <mergeCell ref="C20:H20"/>
    <mergeCell ref="A21:B21"/>
    <mergeCell ref="C21:H21"/>
    <mergeCell ref="A22:B22"/>
    <mergeCell ref="C22:H22"/>
    <mergeCell ref="A23:B23"/>
    <mergeCell ref="C23:H23"/>
    <mergeCell ref="D30:E30"/>
    <mergeCell ref="F30:G30"/>
    <mergeCell ref="A24:B24"/>
    <mergeCell ref="C24:H24"/>
    <mergeCell ref="D28:E28"/>
    <mergeCell ref="F28:H28"/>
    <mergeCell ref="D29:E29"/>
    <mergeCell ref="F29:G29"/>
  </mergeCells>
  <phoneticPr fontId="27"/>
  <hyperlinks>
    <hyperlink ref="J2" location="提出書類!A182" display="提出書類!A182" xr:uid="{4E98A210-930C-4345-A28B-DF5B71CC0BEE}"/>
  </hyperlinks>
  <pageMargins left="0.70833333333333337" right="0.70833333333333337" top="0.74861111111111112" bottom="0.74791666666666667" header="0.31527777777777777" footer="0.51180555555555551"/>
  <pageSetup paperSize="9" scale="94" orientation="portrait" horizontalDpi="300" verticalDpi="300" r:id="rId1"/>
  <headerFooter alignWithMargins="0">
    <oddHeader>&amp;R&amp;10佐倉市資産経営部施設保全課</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B5D14-0545-4CD6-ACD1-DD65BC2CCEA1}">
  <sheetPr>
    <tabColor theme="9" tint="0.79998168889431442"/>
    <pageSetUpPr fitToPage="1"/>
  </sheetPr>
  <dimension ref="A1:J33"/>
  <sheetViews>
    <sheetView zoomScaleNormal="100" workbookViewId="0"/>
  </sheetViews>
  <sheetFormatPr defaultColWidth="9.25" defaultRowHeight="14.25"/>
  <cols>
    <col min="1" max="4" width="10.75" customWidth="1"/>
    <col min="5" max="5" width="11.875" customWidth="1"/>
    <col min="6" max="9" width="10.75" customWidth="1"/>
  </cols>
  <sheetData>
    <row r="1" spans="1:10" ht="17.100000000000001" customHeight="1">
      <c r="A1" t="s">
        <v>916</v>
      </c>
    </row>
    <row r="2" spans="1:10" ht="17.100000000000001" customHeight="1">
      <c r="J2" s="30" t="s">
        <v>927</v>
      </c>
    </row>
    <row r="3" spans="1:10" ht="17.100000000000001" customHeight="1">
      <c r="A3" s="213"/>
      <c r="B3" s="214"/>
      <c r="C3" s="214"/>
      <c r="D3" s="214"/>
      <c r="E3" s="214"/>
      <c r="F3" s="214"/>
      <c r="G3" s="214"/>
      <c r="H3" s="215"/>
    </row>
    <row r="4" spans="1:10" ht="17.100000000000001" customHeight="1">
      <c r="A4" s="216"/>
      <c r="G4" s="976" t="s">
        <v>918</v>
      </c>
      <c r="H4" s="976"/>
    </row>
    <row r="5" spans="1:10" ht="17.100000000000001" customHeight="1">
      <c r="A5" s="404" t="s">
        <v>888</v>
      </c>
      <c r="H5" s="218"/>
    </row>
    <row r="6" spans="1:10" ht="17.100000000000001" customHeight="1">
      <c r="A6" s="404"/>
      <c r="H6" s="218"/>
    </row>
    <row r="7" spans="1:10" ht="17.100000000000001" customHeight="1">
      <c r="A7" s="216"/>
      <c r="H7" s="218"/>
    </row>
    <row r="8" spans="1:10" ht="17.100000000000001" customHeight="1">
      <c r="A8" s="216"/>
      <c r="E8" t="s">
        <v>165</v>
      </c>
      <c r="F8" s="606" t="str">
        <f>記入!B13</f>
        <v>佐倉建設株式会社</v>
      </c>
      <c r="G8" s="606"/>
      <c r="H8" s="218"/>
    </row>
    <row r="9" spans="1:10" ht="17.100000000000001" customHeight="1">
      <c r="A9" s="216"/>
      <c r="E9" t="s">
        <v>171</v>
      </c>
      <c r="F9" s="607" t="str">
        <f>記入!B19</f>
        <v>佐倉　一郎</v>
      </c>
      <c r="G9" s="607"/>
      <c r="H9" s="272" t="s">
        <v>274</v>
      </c>
    </row>
    <row r="10" spans="1:10" ht="17.100000000000001" customHeight="1">
      <c r="A10" s="216"/>
      <c r="H10" s="218"/>
    </row>
    <row r="11" spans="1:10" ht="24.95" customHeight="1">
      <c r="A11" s="977" t="s">
        <v>919</v>
      </c>
      <c r="B11" s="977"/>
      <c r="C11" s="977"/>
      <c r="D11" s="977"/>
      <c r="E11" s="977"/>
      <c r="F11" s="977"/>
      <c r="G11" s="977"/>
      <c r="H11" s="977"/>
    </row>
    <row r="12" spans="1:10" ht="17.100000000000001" customHeight="1">
      <c r="A12" s="216"/>
      <c r="H12" s="218"/>
    </row>
    <row r="13" spans="1:10" ht="17.100000000000001" customHeight="1">
      <c r="A13" s="404" t="s">
        <v>920</v>
      </c>
      <c r="H13" s="218"/>
    </row>
    <row r="14" spans="1:10" ht="17.100000000000001" customHeight="1">
      <c r="A14" s="216"/>
      <c r="H14" s="218"/>
    </row>
    <row r="15" spans="1:10" ht="17.100000000000001" customHeight="1">
      <c r="A15" s="908" t="s">
        <v>242</v>
      </c>
      <c r="B15" s="908"/>
      <c r="C15" s="908"/>
      <c r="D15" s="908"/>
      <c r="E15" s="908"/>
      <c r="F15" s="908"/>
      <c r="G15" s="908"/>
      <c r="H15" s="908"/>
    </row>
    <row r="16" spans="1:10" ht="17.100000000000001" customHeight="1">
      <c r="A16" s="216"/>
      <c r="H16" s="218"/>
    </row>
    <row r="17" spans="1:8" ht="30" customHeight="1">
      <c r="A17" s="647" t="s">
        <v>903</v>
      </c>
      <c r="B17" s="647"/>
      <c r="C17" s="939" t="str">
        <f>記入!B25</f>
        <v>佐倉市〇〇施設新築工事</v>
      </c>
      <c r="D17" s="939"/>
      <c r="E17" s="939"/>
      <c r="F17" s="939"/>
      <c r="G17" s="939"/>
      <c r="H17" s="939"/>
    </row>
    <row r="18" spans="1:8" ht="30" customHeight="1">
      <c r="A18" s="647" t="s">
        <v>913</v>
      </c>
      <c r="B18" s="647"/>
      <c r="C18" s="939" t="str">
        <f>記入!B27</f>
        <v>佐倉市〇〇町３－４</v>
      </c>
      <c r="D18" s="939"/>
      <c r="E18" s="939"/>
      <c r="F18" s="939"/>
      <c r="G18" s="939"/>
      <c r="H18" s="939"/>
    </row>
    <row r="19" spans="1:8" ht="30" customHeight="1">
      <c r="A19" s="647" t="s">
        <v>921</v>
      </c>
      <c r="B19" s="647"/>
      <c r="C19" s="986"/>
      <c r="D19" s="986"/>
      <c r="E19" s="986"/>
      <c r="F19" s="986"/>
      <c r="G19" s="986"/>
      <c r="H19" s="986"/>
    </row>
    <row r="20" spans="1:8" ht="30" customHeight="1">
      <c r="A20" s="647" t="s">
        <v>922</v>
      </c>
      <c r="B20" s="647"/>
      <c r="C20" s="939"/>
      <c r="D20" s="939"/>
      <c r="E20" s="939"/>
      <c r="F20" s="939"/>
      <c r="G20" s="939"/>
      <c r="H20" s="939"/>
    </row>
    <row r="21" spans="1:8" ht="30" customHeight="1">
      <c r="A21" s="647" t="s">
        <v>923</v>
      </c>
      <c r="B21" s="647"/>
      <c r="C21" s="939"/>
      <c r="D21" s="939"/>
      <c r="E21" s="939"/>
      <c r="F21" s="939"/>
      <c r="G21" s="939"/>
      <c r="H21" s="939"/>
    </row>
    <row r="22" spans="1:8" ht="30" customHeight="1">
      <c r="A22" s="985"/>
      <c r="B22" s="985"/>
      <c r="C22" s="938"/>
      <c r="D22" s="938"/>
      <c r="E22" s="938"/>
      <c r="F22" s="938"/>
      <c r="G22" s="938"/>
      <c r="H22" s="938"/>
    </row>
    <row r="23" spans="1:8" ht="30" customHeight="1">
      <c r="A23" s="908" t="s">
        <v>908</v>
      </c>
      <c r="B23" s="908"/>
      <c r="C23" s="971"/>
      <c r="D23" s="971"/>
      <c r="E23" s="971"/>
      <c r="F23" s="971"/>
      <c r="G23" s="971"/>
      <c r="H23" s="971"/>
    </row>
    <row r="24" spans="1:8" ht="30" customHeight="1">
      <c r="A24" s="981"/>
      <c r="B24" s="981"/>
      <c r="C24" s="973"/>
      <c r="D24" s="973"/>
      <c r="E24" s="973"/>
      <c r="F24" s="973"/>
      <c r="G24" s="973"/>
      <c r="H24" s="973"/>
    </row>
    <row r="25" spans="1:8" ht="17.100000000000001" customHeight="1"/>
    <row r="26" spans="1:8" ht="17.100000000000001" customHeight="1">
      <c r="A26" s="56" t="s">
        <v>924</v>
      </c>
    </row>
    <row r="27" spans="1:8" ht="17.100000000000001" customHeight="1"/>
    <row r="28" spans="1:8" ht="39.950000000000003" customHeight="1">
      <c r="D28" s="933" t="s">
        <v>925</v>
      </c>
      <c r="E28" s="933"/>
      <c r="F28" s="982" t="s">
        <v>273</v>
      </c>
      <c r="G28" s="982"/>
      <c r="H28" s="982"/>
    </row>
    <row r="29" spans="1:8" ht="39.950000000000003" customHeight="1">
      <c r="D29" s="983" t="s">
        <v>926</v>
      </c>
      <c r="E29" s="983"/>
      <c r="F29" s="984"/>
      <c r="G29" s="984"/>
      <c r="H29" s="65"/>
    </row>
    <row r="30" spans="1:8" ht="39.950000000000003" customHeight="1">
      <c r="D30" s="983" t="s">
        <v>915</v>
      </c>
      <c r="E30" s="983"/>
      <c r="F30" s="984"/>
      <c r="G30" s="984"/>
      <c r="H30" s="65"/>
    </row>
    <row r="31" spans="1:8" ht="18" customHeight="1"/>
    <row r="32" spans="1:8" ht="18" customHeight="1">
      <c r="A32" s="194" t="s">
        <v>365</v>
      </c>
      <c r="B32" s="194" t="s">
        <v>366</v>
      </c>
      <c r="C32" s="194" t="s">
        <v>367</v>
      </c>
      <c r="D32" s="276"/>
    </row>
    <row r="33" spans="1:4" ht="60" customHeight="1">
      <c r="A33" s="267"/>
      <c r="B33" s="267"/>
      <c r="C33" s="267"/>
      <c r="D33" s="275"/>
    </row>
  </sheetData>
  <sheetProtection selectLockedCells="1" selectUnlockedCells="1"/>
  <mergeCells count="27">
    <mergeCell ref="G4:H4"/>
    <mergeCell ref="F8:G8"/>
    <mergeCell ref="F9:G9"/>
    <mergeCell ref="A11:H11"/>
    <mergeCell ref="A15:H15"/>
    <mergeCell ref="A17:B17"/>
    <mergeCell ref="C17:H17"/>
    <mergeCell ref="A18:B18"/>
    <mergeCell ref="C18:H18"/>
    <mergeCell ref="A19:B19"/>
    <mergeCell ref="C19:H19"/>
    <mergeCell ref="A20:B20"/>
    <mergeCell ref="C20:H20"/>
    <mergeCell ref="A21:B21"/>
    <mergeCell ref="C21:H21"/>
    <mergeCell ref="A22:B22"/>
    <mergeCell ref="C22:H22"/>
    <mergeCell ref="A23:B23"/>
    <mergeCell ref="C23:H23"/>
    <mergeCell ref="D30:E30"/>
    <mergeCell ref="F30:G30"/>
    <mergeCell ref="A24:B24"/>
    <mergeCell ref="C24:H24"/>
    <mergeCell ref="D28:E28"/>
    <mergeCell ref="F28:H28"/>
    <mergeCell ref="D29:E29"/>
    <mergeCell ref="F29:G29"/>
  </mergeCells>
  <phoneticPr fontId="27"/>
  <hyperlinks>
    <hyperlink ref="J2" location="提出書類!A185" display="提出書類!A185" xr:uid="{88CF3274-FA8E-4B6F-849D-863F1F806B26}"/>
  </hyperlinks>
  <pageMargins left="0.70833333333333337" right="0.70833333333333337" top="0.74861111111111112" bottom="0.74791666666666667" header="0.31527777777777777" footer="0.51180555555555551"/>
  <pageSetup paperSize="9" scale="94" orientation="portrait" horizontalDpi="300" verticalDpi="300" r:id="rId1"/>
  <headerFooter alignWithMargins="0">
    <oddHeader>&amp;R&amp;10佐倉市資産経営部施設保全課</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15D20-7088-4FF7-85D5-0A3FCF7A3D91}">
  <sheetPr>
    <tabColor theme="9" tint="0.79998168889431442"/>
  </sheetPr>
  <dimension ref="A1:P58"/>
  <sheetViews>
    <sheetView zoomScaleNormal="100" workbookViewId="0"/>
  </sheetViews>
  <sheetFormatPr defaultColWidth="9.25" defaultRowHeight="14.25"/>
  <cols>
    <col min="1" max="11" width="6.25" customWidth="1"/>
    <col min="12" max="12" width="6.75" customWidth="1"/>
    <col min="13" max="14" width="6.25" customWidth="1"/>
    <col min="15" max="15" width="10.75" customWidth="1"/>
  </cols>
  <sheetData>
    <row r="1" spans="1:16" ht="17.100000000000001" customHeight="1">
      <c r="A1" t="s">
        <v>928</v>
      </c>
    </row>
    <row r="2" spans="1:16" ht="17.100000000000001" customHeight="1">
      <c r="P2" s="30" t="s">
        <v>929</v>
      </c>
    </row>
    <row r="3" spans="1:16" ht="17.100000000000001" customHeight="1">
      <c r="A3" s="213"/>
      <c r="B3" s="214"/>
      <c r="C3" s="214"/>
      <c r="D3" s="214"/>
      <c r="E3" s="214"/>
      <c r="F3" s="214"/>
      <c r="G3" s="214"/>
      <c r="H3" s="214"/>
      <c r="I3" s="214"/>
      <c r="J3" s="214"/>
      <c r="K3" s="214"/>
      <c r="L3" s="214"/>
      <c r="M3" s="214"/>
      <c r="N3" s="215"/>
    </row>
    <row r="4" spans="1:16" ht="17.100000000000001" customHeight="1">
      <c r="A4" s="216"/>
      <c r="K4" s="25"/>
      <c r="L4" s="976" t="s">
        <v>333</v>
      </c>
      <c r="M4" s="976"/>
      <c r="N4" s="976"/>
    </row>
    <row r="5" spans="1:16" ht="17.100000000000001" customHeight="1">
      <c r="A5" s="404" t="s">
        <v>930</v>
      </c>
      <c r="B5" s="56"/>
      <c r="N5" s="218"/>
    </row>
    <row r="6" spans="1:16" ht="17.100000000000001" customHeight="1">
      <c r="A6" s="404"/>
      <c r="B6" s="56"/>
      <c r="N6" s="218"/>
    </row>
    <row r="7" spans="1:16" ht="17.100000000000001" customHeight="1">
      <c r="A7" s="404"/>
      <c r="B7" s="56"/>
      <c r="N7" s="218"/>
    </row>
    <row r="8" spans="1:16" ht="17.100000000000001" customHeight="1">
      <c r="A8" s="216"/>
      <c r="I8" t="str">
        <f>記入!B13</f>
        <v>佐倉建設株式会社</v>
      </c>
      <c r="N8" s="218"/>
    </row>
    <row r="9" spans="1:16" ht="17.100000000000001" customHeight="1">
      <c r="A9" s="216"/>
      <c r="I9" t="s">
        <v>171</v>
      </c>
      <c r="K9" s="56" t="str">
        <f>記入!B19</f>
        <v>佐倉　一郎</v>
      </c>
      <c r="L9" s="56"/>
      <c r="M9" s="56"/>
      <c r="N9" s="272" t="s">
        <v>274</v>
      </c>
      <c r="P9" t="s">
        <v>931</v>
      </c>
    </row>
    <row r="10" spans="1:16" ht="17.100000000000001" customHeight="1">
      <c r="A10" s="216"/>
      <c r="N10" s="218"/>
    </row>
    <row r="11" spans="1:16" ht="24.95" customHeight="1">
      <c r="A11" s="977" t="s">
        <v>932</v>
      </c>
      <c r="B11" s="977"/>
      <c r="C11" s="977"/>
      <c r="D11" s="977"/>
      <c r="E11" s="977"/>
      <c r="F11" s="977"/>
      <c r="G11" s="977"/>
      <c r="H11" s="977"/>
      <c r="I11" s="977"/>
      <c r="J11" s="977"/>
      <c r="K11" s="977"/>
      <c r="L11" s="977"/>
      <c r="M11" s="977"/>
      <c r="N11" s="977"/>
    </row>
    <row r="12" spans="1:16" ht="17.100000000000001" customHeight="1">
      <c r="A12" s="216"/>
      <c r="N12" s="218"/>
    </row>
    <row r="13" spans="1:16" ht="17.100000000000001" customHeight="1">
      <c r="A13" s="404" t="s">
        <v>805</v>
      </c>
      <c r="C13" t="str">
        <f>記入!B25</f>
        <v>佐倉市〇〇施設新築工事</v>
      </c>
      <c r="N13" s="218"/>
    </row>
    <row r="14" spans="1:16" ht="17.100000000000001" customHeight="1">
      <c r="A14" s="216"/>
      <c r="N14" s="218"/>
    </row>
    <row r="15" spans="1:16" ht="17.100000000000001" customHeight="1">
      <c r="A15" s="404" t="s">
        <v>933</v>
      </c>
      <c r="B15" s="56"/>
      <c r="N15" s="218"/>
    </row>
    <row r="16" spans="1:16" ht="17.100000000000001" customHeight="1">
      <c r="A16" s="216"/>
      <c r="N16" s="218"/>
    </row>
    <row r="17" spans="1:14" ht="17.100000000000001" customHeight="1">
      <c r="A17" s="908" t="s">
        <v>242</v>
      </c>
      <c r="B17" s="908"/>
      <c r="C17" s="908"/>
      <c r="D17" s="908"/>
      <c r="E17" s="908"/>
      <c r="F17" s="908"/>
      <c r="G17" s="908"/>
      <c r="H17" s="908"/>
      <c r="I17" s="908"/>
      <c r="J17" s="908"/>
      <c r="K17" s="908"/>
      <c r="L17" s="908"/>
      <c r="M17" s="908"/>
      <c r="N17" s="908"/>
    </row>
    <row r="18" spans="1:14" ht="17.100000000000001" customHeight="1">
      <c r="A18" s="216"/>
      <c r="N18" s="218"/>
    </row>
    <row r="19" spans="1:14" ht="15" customHeight="1">
      <c r="A19" s="988" t="s">
        <v>934</v>
      </c>
      <c r="B19" s="988"/>
      <c r="C19" s="988" t="s">
        <v>935</v>
      </c>
      <c r="D19" s="988"/>
      <c r="E19" s="713" t="s">
        <v>936</v>
      </c>
      <c r="F19" s="988" t="s">
        <v>937</v>
      </c>
      <c r="G19" s="988" t="s">
        <v>938</v>
      </c>
      <c r="H19" s="988"/>
      <c r="I19" s="988"/>
      <c r="J19" s="988"/>
      <c r="K19" s="988"/>
      <c r="L19" s="988"/>
      <c r="M19" s="988" t="s">
        <v>389</v>
      </c>
      <c r="N19" s="988"/>
    </row>
    <row r="20" spans="1:14" ht="30" customHeight="1">
      <c r="A20" s="988"/>
      <c r="B20" s="988"/>
      <c r="C20" s="988"/>
      <c r="D20" s="988"/>
      <c r="E20" s="713"/>
      <c r="F20" s="713"/>
      <c r="G20" s="988" t="s">
        <v>939</v>
      </c>
      <c r="H20" s="988"/>
      <c r="I20" s="988" t="s">
        <v>940</v>
      </c>
      <c r="J20" s="988"/>
      <c r="K20" s="260" t="s">
        <v>941</v>
      </c>
      <c r="L20" s="278" t="s">
        <v>942</v>
      </c>
      <c r="M20" s="988"/>
      <c r="N20" s="988"/>
    </row>
    <row r="21" spans="1:14" ht="33" customHeight="1">
      <c r="A21" s="974"/>
      <c r="B21" s="974"/>
      <c r="C21" s="974"/>
      <c r="D21" s="974"/>
      <c r="E21" s="267"/>
      <c r="F21" s="267"/>
      <c r="G21" s="987"/>
      <c r="H21" s="987"/>
      <c r="I21" s="974"/>
      <c r="J21" s="974"/>
      <c r="K21" s="222"/>
      <c r="L21" s="195"/>
      <c r="M21" s="974"/>
      <c r="N21" s="974"/>
    </row>
    <row r="22" spans="1:14" ht="33" customHeight="1">
      <c r="A22" s="974"/>
      <c r="B22" s="974"/>
      <c r="C22" s="974"/>
      <c r="D22" s="974"/>
      <c r="E22" s="267"/>
      <c r="F22" s="267"/>
      <c r="G22" s="987"/>
      <c r="H22" s="987"/>
      <c r="I22" s="974"/>
      <c r="J22" s="974"/>
      <c r="K22" s="222"/>
      <c r="L22" s="195"/>
      <c r="M22" s="974"/>
      <c r="N22" s="974"/>
    </row>
    <row r="23" spans="1:14" ht="33" customHeight="1">
      <c r="A23" s="974"/>
      <c r="B23" s="974"/>
      <c r="C23" s="974"/>
      <c r="D23" s="974"/>
      <c r="E23" s="267"/>
      <c r="F23" s="267"/>
      <c r="G23" s="987"/>
      <c r="H23" s="987"/>
      <c r="I23" s="974"/>
      <c r="J23" s="974"/>
      <c r="K23" s="222"/>
      <c r="L23" s="195"/>
      <c r="M23" s="974"/>
      <c r="N23" s="974"/>
    </row>
    <row r="24" spans="1:14" ht="33" customHeight="1">
      <c r="A24" s="974"/>
      <c r="B24" s="974"/>
      <c r="C24" s="974"/>
      <c r="D24" s="974"/>
      <c r="E24" s="267"/>
      <c r="F24" s="267"/>
      <c r="G24" s="987"/>
      <c r="H24" s="987"/>
      <c r="I24" s="974"/>
      <c r="J24" s="974"/>
      <c r="K24" s="222"/>
      <c r="L24" s="195"/>
      <c r="M24" s="974"/>
      <c r="N24" s="974"/>
    </row>
    <row r="25" spans="1:14" ht="33" customHeight="1">
      <c r="A25" s="974"/>
      <c r="B25" s="974"/>
      <c r="C25" s="974"/>
      <c r="D25" s="974"/>
      <c r="E25" s="267"/>
      <c r="F25" s="267"/>
      <c r="G25" s="987"/>
      <c r="H25" s="987"/>
      <c r="I25" s="974"/>
      <c r="J25" s="974"/>
      <c r="K25" s="222"/>
      <c r="L25" s="195"/>
      <c r="M25" s="974"/>
      <c r="N25" s="974"/>
    </row>
    <row r="26" spans="1:14" ht="33" customHeight="1">
      <c r="A26" s="974"/>
      <c r="B26" s="974"/>
      <c r="C26" s="974"/>
      <c r="D26" s="974"/>
      <c r="E26" s="267"/>
      <c r="F26" s="267"/>
      <c r="G26" s="987"/>
      <c r="H26" s="987"/>
      <c r="I26" s="974"/>
      <c r="J26" s="974"/>
      <c r="K26" s="222"/>
      <c r="L26" s="195"/>
      <c r="M26" s="974"/>
      <c r="N26" s="974"/>
    </row>
    <row r="27" spans="1:14" ht="33" customHeight="1">
      <c r="A27" s="974"/>
      <c r="B27" s="974"/>
      <c r="C27" s="974"/>
      <c r="D27" s="974"/>
      <c r="E27" s="267"/>
      <c r="F27" s="267"/>
      <c r="G27" s="987"/>
      <c r="H27" s="987"/>
      <c r="I27" s="974"/>
      <c r="J27" s="974"/>
      <c r="K27" s="222"/>
      <c r="L27" s="195"/>
      <c r="M27" s="974"/>
      <c r="N27" s="974"/>
    </row>
    <row r="28" spans="1:14" ht="33" customHeight="1">
      <c r="A28" s="974"/>
      <c r="B28" s="974"/>
      <c r="C28" s="974"/>
      <c r="D28" s="974"/>
      <c r="E28" s="267"/>
      <c r="F28" s="267"/>
      <c r="G28" s="987"/>
      <c r="H28" s="987"/>
      <c r="I28" s="974"/>
      <c r="J28" s="974"/>
      <c r="K28" s="222"/>
      <c r="L28" s="195"/>
      <c r="M28" s="974"/>
      <c r="N28" s="974"/>
    </row>
    <row r="29" spans="1:14" ht="18" customHeight="1"/>
    <row r="30" spans="1:14" ht="18" customHeight="1">
      <c r="A30" t="s">
        <v>943</v>
      </c>
    </row>
    <row r="31" spans="1:14" ht="18" customHeight="1"/>
    <row r="32" spans="1:14" ht="18" customHeight="1">
      <c r="A32" s="925" t="s">
        <v>365</v>
      </c>
      <c r="B32" s="925"/>
      <c r="C32" s="925" t="s">
        <v>366</v>
      </c>
      <c r="D32" s="925"/>
      <c r="E32" s="925" t="s">
        <v>367</v>
      </c>
      <c r="F32" s="925"/>
      <c r="G32" s="927"/>
      <c r="H32" s="927"/>
    </row>
    <row r="33" spans="1:14" ht="60" customHeight="1">
      <c r="A33" s="647"/>
      <c r="B33" s="647"/>
      <c r="C33" s="647"/>
      <c r="D33" s="647"/>
      <c r="E33" s="647"/>
      <c r="F33" s="647"/>
      <c r="G33" s="926"/>
      <c r="H33" s="926"/>
    </row>
    <row r="35" spans="1:14" ht="17.100000000000001" customHeight="1">
      <c r="A35" t="s">
        <v>395</v>
      </c>
    </row>
    <row r="36" spans="1:14" ht="17.100000000000001" customHeight="1">
      <c r="M36" s="989" t="s">
        <v>944</v>
      </c>
      <c r="N36" s="989"/>
    </row>
    <row r="37" spans="1:14" ht="15" customHeight="1">
      <c r="A37" s="988" t="s">
        <v>934</v>
      </c>
      <c r="B37" s="988"/>
      <c r="C37" s="988" t="s">
        <v>935</v>
      </c>
      <c r="D37" s="988"/>
      <c r="E37" s="713" t="s">
        <v>936</v>
      </c>
      <c r="F37" s="988" t="s">
        <v>937</v>
      </c>
      <c r="G37" s="988" t="s">
        <v>938</v>
      </c>
      <c r="H37" s="988"/>
      <c r="I37" s="988"/>
      <c r="J37" s="988"/>
      <c r="K37" s="988"/>
      <c r="L37" s="988"/>
      <c r="M37" s="988" t="s">
        <v>389</v>
      </c>
      <c r="N37" s="988"/>
    </row>
    <row r="38" spans="1:14" ht="30" customHeight="1">
      <c r="A38" s="988"/>
      <c r="B38" s="988"/>
      <c r="C38" s="988"/>
      <c r="D38" s="988"/>
      <c r="E38" s="713"/>
      <c r="F38" s="713"/>
      <c r="G38" s="988" t="s">
        <v>939</v>
      </c>
      <c r="H38" s="988"/>
      <c r="I38" s="988" t="s">
        <v>940</v>
      </c>
      <c r="J38" s="988"/>
      <c r="K38" s="260" t="s">
        <v>941</v>
      </c>
      <c r="L38" s="194" t="s">
        <v>942</v>
      </c>
      <c r="M38" s="988"/>
      <c r="N38" s="988"/>
    </row>
    <row r="39" spans="1:14" ht="33" customHeight="1">
      <c r="A39" s="974"/>
      <c r="B39" s="974"/>
      <c r="C39" s="974"/>
      <c r="D39" s="974"/>
      <c r="E39" s="267"/>
      <c r="F39" s="267"/>
      <c r="G39" s="987"/>
      <c r="H39" s="987"/>
      <c r="I39" s="974"/>
      <c r="J39" s="974"/>
      <c r="K39" s="222"/>
      <c r="L39" s="195"/>
      <c r="M39" s="974"/>
      <c r="N39" s="974"/>
    </row>
    <row r="40" spans="1:14" ht="33" customHeight="1">
      <c r="A40" s="974"/>
      <c r="B40" s="974"/>
      <c r="C40" s="974"/>
      <c r="D40" s="974"/>
      <c r="E40" s="267"/>
      <c r="F40" s="267"/>
      <c r="G40" s="987"/>
      <c r="H40" s="987"/>
      <c r="I40" s="974"/>
      <c r="J40" s="974"/>
      <c r="K40" s="222"/>
      <c r="L40" s="195"/>
      <c r="M40" s="974"/>
      <c r="N40" s="974"/>
    </row>
    <row r="41" spans="1:14" ht="33" customHeight="1">
      <c r="A41" s="974"/>
      <c r="B41" s="974"/>
      <c r="C41" s="974"/>
      <c r="D41" s="974"/>
      <c r="E41" s="267"/>
      <c r="F41" s="267"/>
      <c r="G41" s="987"/>
      <c r="H41" s="987"/>
      <c r="I41" s="974"/>
      <c r="J41" s="974"/>
      <c r="K41" s="222"/>
      <c r="L41" s="195"/>
      <c r="M41" s="974"/>
      <c r="N41" s="974"/>
    </row>
    <row r="42" spans="1:14" ht="33" customHeight="1">
      <c r="A42" s="974"/>
      <c r="B42" s="974"/>
      <c r="C42" s="974"/>
      <c r="D42" s="974"/>
      <c r="E42" s="267"/>
      <c r="F42" s="267"/>
      <c r="G42" s="987"/>
      <c r="H42" s="987"/>
      <c r="I42" s="974"/>
      <c r="J42" s="974"/>
      <c r="K42" s="222"/>
      <c r="L42" s="195"/>
      <c r="M42" s="974"/>
      <c r="N42" s="974"/>
    </row>
    <row r="43" spans="1:14" ht="33" customHeight="1">
      <c r="A43" s="974"/>
      <c r="B43" s="974"/>
      <c r="C43" s="974"/>
      <c r="D43" s="974"/>
      <c r="E43" s="267"/>
      <c r="F43" s="267"/>
      <c r="G43" s="987"/>
      <c r="H43" s="987"/>
      <c r="I43" s="974"/>
      <c r="J43" s="974"/>
      <c r="K43" s="222"/>
      <c r="L43" s="195"/>
      <c r="M43" s="974"/>
      <c r="N43" s="974"/>
    </row>
    <row r="44" spans="1:14" ht="33" customHeight="1">
      <c r="A44" s="974"/>
      <c r="B44" s="974"/>
      <c r="C44" s="974"/>
      <c r="D44" s="974"/>
      <c r="E44" s="267"/>
      <c r="F44" s="267"/>
      <c r="G44" s="987"/>
      <c r="H44" s="987"/>
      <c r="I44" s="974"/>
      <c r="J44" s="974"/>
      <c r="K44" s="222"/>
      <c r="L44" s="195"/>
      <c r="M44" s="974"/>
      <c r="N44" s="974"/>
    </row>
    <row r="45" spans="1:14" ht="33" customHeight="1">
      <c r="A45" s="974"/>
      <c r="B45" s="974"/>
      <c r="C45" s="974"/>
      <c r="D45" s="974"/>
      <c r="E45" s="267"/>
      <c r="F45" s="267"/>
      <c r="G45" s="987"/>
      <c r="H45" s="987"/>
      <c r="I45" s="974"/>
      <c r="J45" s="974"/>
      <c r="K45" s="222"/>
      <c r="L45" s="195"/>
      <c r="M45" s="974"/>
      <c r="N45" s="974"/>
    </row>
    <row r="46" spans="1:14" ht="33" customHeight="1">
      <c r="A46" s="974"/>
      <c r="B46" s="974"/>
      <c r="C46" s="974"/>
      <c r="D46" s="974"/>
      <c r="E46" s="267"/>
      <c r="F46" s="267"/>
      <c r="G46" s="987"/>
      <c r="H46" s="987"/>
      <c r="I46" s="974"/>
      <c r="J46" s="974"/>
      <c r="K46" s="222"/>
      <c r="L46" s="195"/>
      <c r="M46" s="974"/>
      <c r="N46" s="974"/>
    </row>
    <row r="47" spans="1:14" ht="33" customHeight="1">
      <c r="A47" s="974"/>
      <c r="B47" s="974"/>
      <c r="C47" s="974"/>
      <c r="D47" s="974"/>
      <c r="E47" s="267"/>
      <c r="F47" s="267"/>
      <c r="G47" s="987"/>
      <c r="H47" s="987"/>
      <c r="I47" s="974"/>
      <c r="J47" s="974"/>
      <c r="K47" s="222"/>
      <c r="L47" s="195"/>
      <c r="M47" s="974"/>
      <c r="N47" s="974"/>
    </row>
    <row r="48" spans="1:14" ht="33" customHeight="1">
      <c r="A48" s="974"/>
      <c r="B48" s="974"/>
      <c r="C48" s="974"/>
      <c r="D48" s="974"/>
      <c r="E48" s="267"/>
      <c r="F48" s="267"/>
      <c r="G48" s="987"/>
      <c r="H48" s="987"/>
      <c r="I48" s="974"/>
      <c r="J48" s="974"/>
      <c r="K48" s="222"/>
      <c r="L48" s="195"/>
      <c r="M48" s="974"/>
      <c r="N48" s="974"/>
    </row>
    <row r="49" spans="1:14" ht="33" customHeight="1">
      <c r="A49" s="974"/>
      <c r="B49" s="974"/>
      <c r="C49" s="974"/>
      <c r="D49" s="974"/>
      <c r="E49" s="267"/>
      <c r="F49" s="267"/>
      <c r="G49" s="987"/>
      <c r="H49" s="987"/>
      <c r="I49" s="974"/>
      <c r="J49" s="974"/>
      <c r="K49" s="222"/>
      <c r="L49" s="195"/>
      <c r="M49" s="974"/>
      <c r="N49" s="974"/>
    </row>
    <row r="50" spans="1:14" ht="33" customHeight="1">
      <c r="A50" s="974"/>
      <c r="B50" s="974"/>
      <c r="C50" s="974"/>
      <c r="D50" s="974"/>
      <c r="E50" s="267"/>
      <c r="F50" s="267"/>
      <c r="G50" s="987"/>
      <c r="H50" s="987"/>
      <c r="I50" s="974"/>
      <c r="J50" s="974"/>
      <c r="K50" s="222"/>
      <c r="L50" s="195"/>
      <c r="M50" s="974"/>
      <c r="N50" s="974"/>
    </row>
    <row r="51" spans="1:14" ht="33" customHeight="1">
      <c r="A51" s="974"/>
      <c r="B51" s="974"/>
      <c r="C51" s="974"/>
      <c r="D51" s="974"/>
      <c r="E51" s="267"/>
      <c r="F51" s="267"/>
      <c r="G51" s="987"/>
      <c r="H51" s="987"/>
      <c r="I51" s="974"/>
      <c r="J51" s="974"/>
      <c r="K51" s="222"/>
      <c r="L51" s="195"/>
      <c r="M51" s="974"/>
      <c r="N51" s="974"/>
    </row>
    <row r="52" spans="1:14" ht="33" customHeight="1">
      <c r="A52" s="974"/>
      <c r="B52" s="974"/>
      <c r="C52" s="974"/>
      <c r="D52" s="974"/>
      <c r="E52" s="267"/>
      <c r="F52" s="267"/>
      <c r="G52" s="987"/>
      <c r="H52" s="987"/>
      <c r="I52" s="974"/>
      <c r="J52" s="974"/>
      <c r="K52" s="222"/>
      <c r="L52" s="195"/>
      <c r="M52" s="974"/>
      <c r="N52" s="974"/>
    </row>
    <row r="53" spans="1:14" ht="33" customHeight="1">
      <c r="A53" s="974"/>
      <c r="B53" s="974"/>
      <c r="C53" s="974"/>
      <c r="D53" s="974"/>
      <c r="E53" s="267"/>
      <c r="F53" s="267"/>
      <c r="G53" s="987"/>
      <c r="H53" s="987"/>
      <c r="I53" s="974"/>
      <c r="J53" s="974"/>
      <c r="K53" s="222"/>
      <c r="L53" s="195"/>
      <c r="M53" s="974"/>
      <c r="N53" s="974"/>
    </row>
    <row r="54" spans="1:14" ht="33" customHeight="1">
      <c r="A54" s="974"/>
      <c r="B54" s="974"/>
      <c r="C54" s="974"/>
      <c r="D54" s="974"/>
      <c r="E54" s="267"/>
      <c r="F54" s="267"/>
      <c r="G54" s="987"/>
      <c r="H54" s="987"/>
      <c r="I54" s="974"/>
      <c r="J54" s="974"/>
      <c r="K54" s="222"/>
      <c r="L54" s="195"/>
      <c r="M54" s="974"/>
      <c r="N54" s="974"/>
    </row>
    <row r="55" spans="1:14" ht="33" customHeight="1">
      <c r="A55" s="974"/>
      <c r="B55" s="974"/>
      <c r="C55" s="974"/>
      <c r="D55" s="974"/>
      <c r="E55" s="267"/>
      <c r="F55" s="267"/>
      <c r="G55" s="987"/>
      <c r="H55" s="987"/>
      <c r="I55" s="974"/>
      <c r="J55" s="974"/>
      <c r="K55" s="222"/>
      <c r="L55" s="195"/>
      <c r="M55" s="974"/>
      <c r="N55" s="974"/>
    </row>
    <row r="56" spans="1:14" ht="33" customHeight="1">
      <c r="A56" s="974"/>
      <c r="B56" s="974"/>
      <c r="C56" s="974"/>
      <c r="D56" s="974"/>
      <c r="E56" s="267"/>
      <c r="F56" s="267"/>
      <c r="G56" s="987"/>
      <c r="H56" s="987"/>
      <c r="I56" s="974"/>
      <c r="J56" s="974"/>
      <c r="K56" s="222"/>
      <c r="L56" s="195"/>
      <c r="M56" s="974"/>
      <c r="N56" s="974"/>
    </row>
    <row r="57" spans="1:14" ht="33" customHeight="1">
      <c r="A57" s="974"/>
      <c r="B57" s="974"/>
      <c r="C57" s="974"/>
      <c r="D57" s="974"/>
      <c r="E57" s="267"/>
      <c r="F57" s="267"/>
      <c r="G57" s="987"/>
      <c r="H57" s="987"/>
      <c r="I57" s="974"/>
      <c r="J57" s="974"/>
      <c r="K57" s="222"/>
      <c r="L57" s="195"/>
      <c r="M57" s="974"/>
      <c r="N57" s="974"/>
    </row>
    <row r="58" spans="1:14" ht="33" customHeight="1">
      <c r="A58" s="974"/>
      <c r="B58" s="974"/>
      <c r="C58" s="974"/>
      <c r="D58" s="974"/>
      <c r="E58" s="267"/>
      <c r="F58" s="267"/>
      <c r="G58" s="987"/>
      <c r="H58" s="987"/>
      <c r="I58" s="974"/>
      <c r="J58" s="974"/>
      <c r="K58" s="222"/>
      <c r="L58" s="195"/>
      <c r="M58" s="974"/>
      <c r="N58" s="974"/>
    </row>
  </sheetData>
  <sheetProtection selectLockedCells="1" selectUnlockedCells="1"/>
  <mergeCells count="168">
    <mergeCell ref="I20:J20"/>
    <mergeCell ref="A21:B21"/>
    <mergeCell ref="C21:D21"/>
    <mergeCell ref="G21:H21"/>
    <mergeCell ref="I21:J21"/>
    <mergeCell ref="G20:H20"/>
    <mergeCell ref="M21:N21"/>
    <mergeCell ref="L4:N4"/>
    <mergeCell ref="A11:N11"/>
    <mergeCell ref="A17:N17"/>
    <mergeCell ref="A19:B20"/>
    <mergeCell ref="C19:D20"/>
    <mergeCell ref="E19:E20"/>
    <mergeCell ref="F19:F20"/>
    <mergeCell ref="G19:L19"/>
    <mergeCell ref="M19:N20"/>
    <mergeCell ref="A22:B22"/>
    <mergeCell ref="C22:D22"/>
    <mergeCell ref="G22:H22"/>
    <mergeCell ref="I22:J22"/>
    <mergeCell ref="M22:N22"/>
    <mergeCell ref="A23:B23"/>
    <mergeCell ref="C23:D23"/>
    <mergeCell ref="G23:H23"/>
    <mergeCell ref="I23:J23"/>
    <mergeCell ref="M23:N23"/>
    <mergeCell ref="A24:B24"/>
    <mergeCell ref="C24:D24"/>
    <mergeCell ref="G24:H24"/>
    <mergeCell ref="I24:J24"/>
    <mergeCell ref="M24:N24"/>
    <mergeCell ref="A25:B25"/>
    <mergeCell ref="C25:D25"/>
    <mergeCell ref="G25:H25"/>
    <mergeCell ref="I25:J25"/>
    <mergeCell ref="M25:N25"/>
    <mergeCell ref="A26:B26"/>
    <mergeCell ref="C26:D26"/>
    <mergeCell ref="G26:H26"/>
    <mergeCell ref="I26:J26"/>
    <mergeCell ref="M26:N26"/>
    <mergeCell ref="A27:B27"/>
    <mergeCell ref="C27:D27"/>
    <mergeCell ref="G27:H27"/>
    <mergeCell ref="I27:J27"/>
    <mergeCell ref="M27:N27"/>
    <mergeCell ref="A28:B28"/>
    <mergeCell ref="C28:D28"/>
    <mergeCell ref="G28:H28"/>
    <mergeCell ref="I28:J28"/>
    <mergeCell ref="G39:H39"/>
    <mergeCell ref="I39:J39"/>
    <mergeCell ref="M28:N28"/>
    <mergeCell ref="A32:B32"/>
    <mergeCell ref="C32:D32"/>
    <mergeCell ref="E32:F32"/>
    <mergeCell ref="G32:H32"/>
    <mergeCell ref="A33:B33"/>
    <mergeCell ref="C33:D33"/>
    <mergeCell ref="E33:F33"/>
    <mergeCell ref="G33:H33"/>
    <mergeCell ref="M36:N36"/>
    <mergeCell ref="A41:B41"/>
    <mergeCell ref="C41:D41"/>
    <mergeCell ref="G41:H41"/>
    <mergeCell ref="I41:J41"/>
    <mergeCell ref="M41:N41"/>
    <mergeCell ref="M37:N38"/>
    <mergeCell ref="G38:H38"/>
    <mergeCell ref="I38:J38"/>
    <mergeCell ref="A39:B39"/>
    <mergeCell ref="C39:D39"/>
    <mergeCell ref="E37:E38"/>
    <mergeCell ref="F37:F38"/>
    <mergeCell ref="G37:L37"/>
    <mergeCell ref="A40:B40"/>
    <mergeCell ref="C40:D40"/>
    <mergeCell ref="G40:H40"/>
    <mergeCell ref="I40:J40"/>
    <mergeCell ref="M40:N40"/>
    <mergeCell ref="M39:N39"/>
    <mergeCell ref="A37:B38"/>
    <mergeCell ref="C37:D38"/>
    <mergeCell ref="A42:B42"/>
    <mergeCell ref="C42:D42"/>
    <mergeCell ref="G42:H42"/>
    <mergeCell ref="I42:J42"/>
    <mergeCell ref="M42:N42"/>
    <mergeCell ref="A43:B43"/>
    <mergeCell ref="C43:D43"/>
    <mergeCell ref="G43:H43"/>
    <mergeCell ref="I43:J43"/>
    <mergeCell ref="M43:N43"/>
    <mergeCell ref="A44:B44"/>
    <mergeCell ref="C44:D44"/>
    <mergeCell ref="G44:H44"/>
    <mergeCell ref="I44:J44"/>
    <mergeCell ref="M44:N44"/>
    <mergeCell ref="A45:B45"/>
    <mergeCell ref="C45:D45"/>
    <mergeCell ref="G45:H45"/>
    <mergeCell ref="I45:J45"/>
    <mergeCell ref="M45:N45"/>
    <mergeCell ref="A46:B46"/>
    <mergeCell ref="C46:D46"/>
    <mergeCell ref="G46:H46"/>
    <mergeCell ref="I46:J46"/>
    <mergeCell ref="M46:N46"/>
    <mergeCell ref="A47:B47"/>
    <mergeCell ref="C47:D47"/>
    <mergeCell ref="G47:H47"/>
    <mergeCell ref="I47:J47"/>
    <mergeCell ref="M47:N47"/>
    <mergeCell ref="A48:B48"/>
    <mergeCell ref="C48:D48"/>
    <mergeCell ref="G48:H48"/>
    <mergeCell ref="I48:J48"/>
    <mergeCell ref="M48:N48"/>
    <mergeCell ref="A49:B49"/>
    <mergeCell ref="C49:D49"/>
    <mergeCell ref="G49:H49"/>
    <mergeCell ref="I49:J49"/>
    <mergeCell ref="M49:N49"/>
    <mergeCell ref="A50:B50"/>
    <mergeCell ref="C50:D50"/>
    <mergeCell ref="G50:H50"/>
    <mergeCell ref="I50:J50"/>
    <mergeCell ref="M50:N50"/>
    <mergeCell ref="A51:B51"/>
    <mergeCell ref="C51:D51"/>
    <mergeCell ref="G51:H51"/>
    <mergeCell ref="I51:J51"/>
    <mergeCell ref="M51:N51"/>
    <mergeCell ref="A52:B52"/>
    <mergeCell ref="C52:D52"/>
    <mergeCell ref="G52:H52"/>
    <mergeCell ref="I52:J52"/>
    <mergeCell ref="M52:N52"/>
    <mergeCell ref="A53:B53"/>
    <mergeCell ref="C53:D53"/>
    <mergeCell ref="G53:H53"/>
    <mergeCell ref="I53:J53"/>
    <mergeCell ref="M53:N53"/>
    <mergeCell ref="A54:B54"/>
    <mergeCell ref="C54:D54"/>
    <mergeCell ref="G54:H54"/>
    <mergeCell ref="I54:J54"/>
    <mergeCell ref="M54:N54"/>
    <mergeCell ref="A55:B55"/>
    <mergeCell ref="C55:D55"/>
    <mergeCell ref="G55:H55"/>
    <mergeCell ref="I55:J55"/>
    <mergeCell ref="M55:N55"/>
    <mergeCell ref="A58:B58"/>
    <mergeCell ref="C58:D58"/>
    <mergeCell ref="G58:H58"/>
    <mergeCell ref="I58:J58"/>
    <mergeCell ref="M58:N58"/>
    <mergeCell ref="A56:B56"/>
    <mergeCell ref="C56:D56"/>
    <mergeCell ref="G56:H56"/>
    <mergeCell ref="I56:J56"/>
    <mergeCell ref="M56:N56"/>
    <mergeCell ref="A57:B57"/>
    <mergeCell ref="C57:D57"/>
    <mergeCell ref="G57:H57"/>
    <mergeCell ref="I57:J57"/>
    <mergeCell ref="M57:N57"/>
  </mergeCells>
  <phoneticPr fontId="27"/>
  <hyperlinks>
    <hyperlink ref="P2" location="提出書類!A188" display="提出書類!A188" xr:uid="{AE7D008D-C359-4ACA-8D9D-788D1F72133A}"/>
  </hyperlinks>
  <printOptions horizontalCentered="1"/>
  <pageMargins left="0.39374999999999999" right="0.39374999999999999" top="0.98402777777777772" bottom="0.98402777777777772" header="0.51180555555555551" footer="0.51180555555555551"/>
  <pageSetup paperSize="9" scale="96" orientation="portrait" horizontalDpi="300" verticalDpi="300" r:id="rId1"/>
  <headerFooter alignWithMargins="0">
    <oddHeader>&amp;R佐倉市資産経営部施設保全課</oddHeader>
  </headerFooter>
  <rowBreaks count="1" manualBreakCount="1">
    <brk id="34" max="13"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B62A6-A00A-44B7-AA57-CAF7A4282283}">
  <sheetPr>
    <tabColor theme="9" tint="0.79998168889431442"/>
    <pageSetUpPr fitToPage="1"/>
  </sheetPr>
  <dimension ref="A1:I26"/>
  <sheetViews>
    <sheetView zoomScaleNormal="100" workbookViewId="0"/>
  </sheetViews>
  <sheetFormatPr defaultColWidth="9.25" defaultRowHeight="14.25"/>
  <cols>
    <col min="1" max="1" width="12.375" style="189" customWidth="1"/>
    <col min="2" max="4" width="12.375" customWidth="1"/>
    <col min="5" max="7" width="12.375" style="189" customWidth="1"/>
    <col min="8" max="9" width="9.75" customWidth="1"/>
  </cols>
  <sheetData>
    <row r="1" spans="1:9" ht="18" customHeight="1">
      <c r="A1" t="s">
        <v>945</v>
      </c>
      <c r="E1"/>
      <c r="F1"/>
      <c r="G1"/>
    </row>
    <row r="2" spans="1:9" ht="20.100000000000001" customHeight="1">
      <c r="A2"/>
      <c r="E2" s="189" t="s">
        <v>946</v>
      </c>
      <c r="F2" s="991" t="s">
        <v>333</v>
      </c>
      <c r="G2" s="991"/>
      <c r="I2" s="30" t="s">
        <v>947</v>
      </c>
    </row>
    <row r="3" spans="1:9" ht="30" customHeight="1">
      <c r="A3" s="267" t="s">
        <v>243</v>
      </c>
      <c r="B3" s="939" t="str">
        <f>記入!B25</f>
        <v>佐倉市〇〇施設新築工事</v>
      </c>
      <c r="C3" s="939"/>
      <c r="D3" s="939"/>
      <c r="E3" s="939"/>
      <c r="F3" s="939"/>
      <c r="G3" s="939"/>
    </row>
    <row r="4" spans="1:9" ht="20.100000000000001" customHeight="1">
      <c r="A4" s="269"/>
      <c r="B4" s="214"/>
      <c r="C4" s="214"/>
      <c r="D4" s="215"/>
      <c r="E4" s="992" t="s">
        <v>948</v>
      </c>
      <c r="F4" s="993" t="s">
        <v>949</v>
      </c>
      <c r="G4" s="994" t="s">
        <v>950</v>
      </c>
    </row>
    <row r="5" spans="1:9" ht="20.100000000000001" customHeight="1">
      <c r="A5" s="266" t="s">
        <v>951</v>
      </c>
      <c r="B5" s="56"/>
      <c r="D5" s="218"/>
      <c r="E5" s="992"/>
      <c r="F5" s="993"/>
      <c r="G5" s="994"/>
    </row>
    <row r="6" spans="1:9" ht="20.100000000000001" customHeight="1">
      <c r="A6" s="266"/>
      <c r="D6" s="218"/>
      <c r="E6" s="269" t="s">
        <v>952</v>
      </c>
      <c r="F6" s="995" t="s">
        <v>333</v>
      </c>
      <c r="G6" s="995"/>
    </row>
    <row r="7" spans="1:9" ht="20.100000000000001" customHeight="1">
      <c r="A7" s="410" t="s">
        <v>953</v>
      </c>
      <c r="B7" s="214"/>
      <c r="C7" s="214"/>
      <c r="D7" s="214"/>
      <c r="E7" s="274"/>
      <c r="F7" s="411"/>
      <c r="G7" s="268"/>
    </row>
    <row r="8" spans="1:9" s="189" customFormat="1" ht="20.100000000000001" customHeight="1">
      <c r="A8" s="412" t="s">
        <v>365</v>
      </c>
      <c r="B8" s="413" t="s">
        <v>366</v>
      </c>
      <c r="C8" s="413" t="s">
        <v>367</v>
      </c>
      <c r="D8" s="414" t="s">
        <v>954</v>
      </c>
      <c r="E8" s="414" t="s">
        <v>954</v>
      </c>
      <c r="F8" s="414" t="s">
        <v>955</v>
      </c>
      <c r="G8" s="415" t="s">
        <v>955</v>
      </c>
    </row>
    <row r="9" spans="1:9" ht="60" customHeight="1">
      <c r="A9" s="406"/>
      <c r="B9" s="416"/>
      <c r="C9" s="416"/>
      <c r="D9" s="416"/>
      <c r="E9" s="407"/>
      <c r="F9" s="407"/>
      <c r="G9" s="408"/>
    </row>
    <row r="10" spans="1:9" ht="20.100000000000001" customHeight="1">
      <c r="A10" s="417" t="s">
        <v>399</v>
      </c>
      <c r="B10" s="990" t="str">
        <f>記入!B13</f>
        <v>佐倉建設株式会社</v>
      </c>
      <c r="C10" s="990"/>
      <c r="D10" s="990"/>
      <c r="E10" s="990"/>
      <c r="F10" s="418"/>
      <c r="G10" s="419"/>
    </row>
    <row r="11" spans="1:9" s="189" customFormat="1" ht="20.100000000000001" customHeight="1">
      <c r="A11" s="420" t="s">
        <v>956</v>
      </c>
      <c r="B11" s="200" t="s">
        <v>173</v>
      </c>
      <c r="C11" s="421" t="s">
        <v>256</v>
      </c>
      <c r="D11" s="422" t="s">
        <v>171</v>
      </c>
      <c r="E11" s="270" t="s">
        <v>957</v>
      </c>
      <c r="F11" s="423"/>
      <c r="G11" s="424"/>
    </row>
    <row r="12" spans="1:9" ht="60" customHeight="1">
      <c r="A12" s="406"/>
      <c r="B12" s="425"/>
      <c r="C12" s="426"/>
      <c r="D12" s="426"/>
      <c r="E12" s="106"/>
      <c r="F12" s="266"/>
      <c r="G12" s="266"/>
    </row>
    <row r="13" spans="1:9" ht="30" customHeight="1">
      <c r="A13" s="417" t="s">
        <v>958</v>
      </c>
      <c r="B13" s="86"/>
      <c r="C13" s="86"/>
      <c r="D13" s="86"/>
      <c r="E13" s="427"/>
      <c r="F13" s="427"/>
      <c r="G13" s="419"/>
    </row>
    <row r="14" spans="1:9" ht="30" customHeight="1">
      <c r="A14" s="428" t="s">
        <v>959</v>
      </c>
      <c r="B14" s="71"/>
      <c r="C14" s="71"/>
      <c r="D14" s="71"/>
      <c r="E14" s="71"/>
      <c r="F14" s="71"/>
      <c r="G14" s="72"/>
    </row>
    <row r="15" spans="1:9" ht="30" customHeight="1">
      <c r="A15" s="429"/>
      <c r="B15" s="71"/>
      <c r="C15" s="71"/>
      <c r="D15" s="71"/>
      <c r="E15" s="71"/>
      <c r="F15" s="71"/>
      <c r="G15" s="72"/>
    </row>
    <row r="16" spans="1:9" ht="30" customHeight="1">
      <c r="A16" s="430"/>
      <c r="B16" s="227"/>
      <c r="C16" s="227"/>
      <c r="D16" s="227"/>
      <c r="E16" s="227"/>
      <c r="F16" s="227"/>
      <c r="G16" s="431"/>
    </row>
    <row r="17" spans="1:7" ht="30" customHeight="1">
      <c r="A17" s="432"/>
      <c r="B17" s="227"/>
      <c r="C17" s="227"/>
      <c r="D17" s="227"/>
      <c r="E17" s="227"/>
      <c r="F17" s="227"/>
      <c r="G17" s="431"/>
    </row>
    <row r="18" spans="1:7" ht="30" customHeight="1">
      <c r="A18" s="432"/>
      <c r="B18" s="227"/>
      <c r="C18" s="227"/>
      <c r="D18" s="227"/>
      <c r="E18" s="227"/>
      <c r="F18" s="227"/>
      <c r="G18" s="431"/>
    </row>
    <row r="19" spans="1:7" ht="30" customHeight="1">
      <c r="A19" s="432"/>
      <c r="B19" s="227"/>
      <c r="C19" s="227"/>
      <c r="D19" s="227"/>
      <c r="E19" s="227"/>
      <c r="F19" s="227"/>
      <c r="G19" s="431"/>
    </row>
    <row r="20" spans="1:7" ht="30" customHeight="1">
      <c r="A20" s="432"/>
      <c r="B20" s="227"/>
      <c r="C20" s="227"/>
      <c r="D20" s="227"/>
      <c r="E20" s="227"/>
      <c r="F20" s="227"/>
      <c r="G20" s="431"/>
    </row>
    <row r="21" spans="1:7" ht="30" customHeight="1">
      <c r="A21" s="432"/>
      <c r="B21" s="227"/>
      <c r="C21" s="227"/>
      <c r="D21" s="227"/>
      <c r="E21" s="227"/>
      <c r="F21" s="227"/>
      <c r="G21" s="431"/>
    </row>
    <row r="22" spans="1:7" ht="30" customHeight="1">
      <c r="A22" s="432"/>
      <c r="B22" s="227"/>
      <c r="C22" s="227"/>
      <c r="D22" s="227"/>
      <c r="E22" s="227"/>
      <c r="F22" s="227"/>
      <c r="G22" s="431"/>
    </row>
    <row r="23" spans="1:7" ht="30" customHeight="1">
      <c r="A23" s="432"/>
      <c r="B23" s="227"/>
      <c r="C23" s="227"/>
      <c r="D23" s="227"/>
      <c r="E23" s="227"/>
      <c r="F23" s="227"/>
      <c r="G23" s="431"/>
    </row>
    <row r="24" spans="1:7" ht="30" customHeight="1">
      <c r="A24" s="432"/>
      <c r="B24" s="227"/>
      <c r="C24" s="227"/>
      <c r="D24" s="227"/>
      <c r="E24" s="227"/>
      <c r="F24" s="227"/>
      <c r="G24" s="431"/>
    </row>
    <row r="25" spans="1:7" ht="30" customHeight="1">
      <c r="A25" s="432"/>
      <c r="B25" s="227"/>
      <c r="C25" s="227"/>
      <c r="D25" s="227"/>
      <c r="E25" s="227"/>
      <c r="F25" s="227"/>
      <c r="G25" s="431"/>
    </row>
    <row r="26" spans="1:7" ht="30" customHeight="1">
      <c r="A26" s="433"/>
      <c r="B26" s="434"/>
      <c r="C26" s="434"/>
      <c r="D26" s="434"/>
      <c r="E26" s="434"/>
      <c r="F26" s="434"/>
      <c r="G26" s="435"/>
    </row>
  </sheetData>
  <sheetProtection selectLockedCells="1" selectUnlockedCells="1"/>
  <mergeCells count="7">
    <mergeCell ref="B10:E10"/>
    <mergeCell ref="F2:G2"/>
    <mergeCell ref="B3:G3"/>
    <mergeCell ref="E4:E5"/>
    <mergeCell ref="F4:F5"/>
    <mergeCell ref="G4:G5"/>
    <mergeCell ref="F6:G6"/>
  </mergeCells>
  <phoneticPr fontId="27"/>
  <hyperlinks>
    <hyperlink ref="I2" location="提出書類!A191" display="提出書類!A191" xr:uid="{8BFCF55E-6A6D-494A-A8C5-72B02AADC052}"/>
  </hyperlinks>
  <pageMargins left="0.98402777777777772" right="0.59027777777777779" top="0.98402777777777772" bottom="0.78749999999999998" header="0.51180555555555551" footer="0.51180555555555551"/>
  <pageSetup paperSize="9" scale="92" orientation="portrait" horizontalDpi="300" verticalDpi="300" r:id="rId1"/>
  <headerFooter alignWithMargins="0">
    <oddHeader>&amp;R&amp;10佐倉市資産経営部施設保全課</oddHead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35DD9-2375-4534-A6BE-938BD1ADB00B}">
  <sheetPr>
    <tabColor theme="9" tint="0.79998168889431442"/>
    <pageSetUpPr fitToPage="1"/>
  </sheetPr>
  <dimension ref="A1:I27"/>
  <sheetViews>
    <sheetView zoomScaleNormal="100" workbookViewId="0"/>
  </sheetViews>
  <sheetFormatPr defaultColWidth="9.25" defaultRowHeight="14.25"/>
  <cols>
    <col min="1" max="1" width="12.375" style="189" customWidth="1"/>
    <col min="2" max="4" width="12.375" customWidth="1"/>
    <col min="5" max="7" width="12.375" style="189" customWidth="1"/>
    <col min="8" max="9" width="9.75" customWidth="1"/>
  </cols>
  <sheetData>
    <row r="1" spans="1:9" ht="18" customHeight="1">
      <c r="A1" t="s">
        <v>945</v>
      </c>
      <c r="E1"/>
      <c r="F1"/>
      <c r="G1"/>
    </row>
    <row r="2" spans="1:9" ht="20.100000000000001" customHeight="1">
      <c r="A2"/>
      <c r="E2" s="189" t="s">
        <v>946</v>
      </c>
      <c r="F2" s="991" t="s">
        <v>333</v>
      </c>
      <c r="G2" s="991"/>
      <c r="I2" s="30" t="s">
        <v>960</v>
      </c>
    </row>
    <row r="3" spans="1:9" ht="30" customHeight="1">
      <c r="A3" s="267" t="s">
        <v>243</v>
      </c>
      <c r="B3" s="939" t="str">
        <f>記入!B25</f>
        <v>佐倉市〇〇施設新築工事</v>
      </c>
      <c r="C3" s="939"/>
      <c r="D3" s="939"/>
      <c r="E3" s="939"/>
      <c r="F3" s="939"/>
      <c r="G3" s="939"/>
    </row>
    <row r="4" spans="1:9" ht="20.100000000000001" customHeight="1">
      <c r="A4" s="269"/>
      <c r="B4" s="214"/>
      <c r="C4" s="214"/>
      <c r="D4" s="215"/>
      <c r="E4" s="992" t="s">
        <v>948</v>
      </c>
      <c r="F4" s="993" t="s">
        <v>949</v>
      </c>
      <c r="G4" s="994" t="s">
        <v>950</v>
      </c>
    </row>
    <row r="5" spans="1:9" ht="20.100000000000001" customHeight="1">
      <c r="A5" s="266" t="s">
        <v>951</v>
      </c>
      <c r="B5" s="56"/>
      <c r="D5" s="218"/>
      <c r="E5" s="992"/>
      <c r="F5" s="993"/>
      <c r="G5" s="994"/>
    </row>
    <row r="6" spans="1:9" ht="20.100000000000001" customHeight="1">
      <c r="A6" s="266"/>
      <c r="D6" s="218"/>
      <c r="E6" s="269" t="s">
        <v>952</v>
      </c>
      <c r="F6" s="995" t="s">
        <v>333</v>
      </c>
      <c r="G6" s="995"/>
    </row>
    <row r="7" spans="1:9" ht="20.100000000000001" customHeight="1">
      <c r="A7" s="410" t="s">
        <v>953</v>
      </c>
      <c r="B7" s="214"/>
      <c r="C7" s="214"/>
      <c r="D7" s="214"/>
      <c r="E7" s="274"/>
      <c r="F7" s="411"/>
      <c r="G7" s="268"/>
    </row>
    <row r="8" spans="1:9" s="189" customFormat="1" ht="20.100000000000001" customHeight="1">
      <c r="A8" s="412" t="s">
        <v>365</v>
      </c>
      <c r="B8" s="413" t="s">
        <v>366</v>
      </c>
      <c r="C8" s="413" t="s">
        <v>367</v>
      </c>
      <c r="D8" s="414" t="s">
        <v>961</v>
      </c>
      <c r="E8" s="414" t="s">
        <v>962</v>
      </c>
      <c r="F8" s="414" t="s">
        <v>955</v>
      </c>
      <c r="G8" s="415" t="s">
        <v>955</v>
      </c>
    </row>
    <row r="9" spans="1:9" ht="60" customHeight="1">
      <c r="A9" s="275"/>
      <c r="B9" s="436"/>
      <c r="C9" s="436"/>
      <c r="D9" s="425"/>
      <c r="E9" s="425"/>
      <c r="F9" s="425"/>
      <c r="G9" s="272"/>
    </row>
    <row r="10" spans="1:9" ht="19.5" customHeight="1">
      <c r="A10" s="437" t="s">
        <v>963</v>
      </c>
      <c r="B10" s="438" t="s">
        <v>828</v>
      </c>
      <c r="C10" s="439"/>
      <c r="D10" s="439"/>
      <c r="E10" s="439"/>
      <c r="F10" s="439"/>
      <c r="G10" s="268"/>
    </row>
    <row r="11" spans="1:9" s="189" customFormat="1" ht="20.100000000000001" customHeight="1">
      <c r="A11" s="420" t="s">
        <v>830</v>
      </c>
      <c r="B11" s="414" t="s">
        <v>964</v>
      </c>
      <c r="C11" s="414" t="s">
        <v>965</v>
      </c>
      <c r="D11" s="414" t="s">
        <v>898</v>
      </c>
      <c r="E11" s="414" t="s">
        <v>966</v>
      </c>
      <c r="F11" s="414" t="s">
        <v>967</v>
      </c>
      <c r="G11" s="440"/>
    </row>
    <row r="12" spans="1:9" ht="60" customHeight="1">
      <c r="A12" s="406"/>
      <c r="B12" s="422"/>
      <c r="C12" s="422"/>
      <c r="D12" s="422"/>
      <c r="E12" s="422"/>
      <c r="F12" s="422"/>
      <c r="G12" s="441"/>
    </row>
    <row r="13" spans="1:9" ht="19.5" customHeight="1">
      <c r="A13" s="437" t="s">
        <v>968</v>
      </c>
      <c r="B13" s="990" t="str">
        <f>記入!B13</f>
        <v>佐倉建設株式会社</v>
      </c>
      <c r="C13" s="990"/>
      <c r="D13" s="990"/>
      <c r="E13" s="990"/>
      <c r="F13" s="409"/>
      <c r="G13" s="269"/>
    </row>
    <row r="14" spans="1:9" s="189" customFormat="1" ht="20.100000000000001" customHeight="1">
      <c r="A14" s="420" t="s">
        <v>956</v>
      </c>
      <c r="B14" s="200" t="s">
        <v>173</v>
      </c>
      <c r="C14" s="421" t="s">
        <v>256</v>
      </c>
      <c r="D14" s="422" t="s">
        <v>171</v>
      </c>
      <c r="E14" s="270" t="s">
        <v>957</v>
      </c>
      <c r="F14" s="442"/>
      <c r="G14" s="442"/>
    </row>
    <row r="15" spans="1:9" ht="60" customHeight="1">
      <c r="A15" s="406"/>
      <c r="B15" s="422"/>
      <c r="C15" s="426"/>
      <c r="D15" s="426"/>
      <c r="E15" s="106"/>
      <c r="F15" s="271"/>
      <c r="G15" s="271"/>
    </row>
    <row r="16" spans="1:9" ht="30" customHeight="1">
      <c r="A16" s="417" t="s">
        <v>958</v>
      </c>
      <c r="B16" s="86"/>
      <c r="C16" s="86"/>
      <c r="D16" s="86"/>
      <c r="E16" s="427"/>
      <c r="F16" s="427"/>
      <c r="G16" s="419"/>
    </row>
    <row r="17" spans="1:7" ht="30" customHeight="1">
      <c r="A17" s="428" t="s">
        <v>959</v>
      </c>
      <c r="B17" s="71"/>
      <c r="C17" s="71"/>
      <c r="D17" s="71"/>
      <c r="E17" s="71"/>
      <c r="F17" s="71"/>
      <c r="G17" s="72"/>
    </row>
    <row r="18" spans="1:7" ht="30" customHeight="1">
      <c r="A18" s="73"/>
      <c r="B18" s="71"/>
      <c r="C18" s="71"/>
      <c r="D18" s="71"/>
      <c r="E18" s="71"/>
      <c r="F18" s="71"/>
      <c r="G18" s="72"/>
    </row>
    <row r="19" spans="1:7" ht="30" customHeight="1">
      <c r="A19" s="432"/>
      <c r="B19" s="227"/>
      <c r="C19" s="227"/>
      <c r="D19" s="227"/>
      <c r="E19" s="227"/>
      <c r="F19" s="227"/>
      <c r="G19" s="431"/>
    </row>
    <row r="20" spans="1:7" ht="30" customHeight="1">
      <c r="A20" s="432"/>
      <c r="B20" s="227"/>
      <c r="C20" s="227"/>
      <c r="D20" s="227"/>
      <c r="E20" s="227"/>
      <c r="F20" s="227"/>
      <c r="G20" s="431"/>
    </row>
    <row r="21" spans="1:7" ht="30" customHeight="1">
      <c r="A21" s="432"/>
      <c r="B21" s="227"/>
      <c r="C21" s="227"/>
      <c r="D21" s="227"/>
      <c r="E21" s="227"/>
      <c r="F21" s="227"/>
      <c r="G21" s="431"/>
    </row>
    <row r="22" spans="1:7" ht="30" customHeight="1">
      <c r="A22" s="432"/>
      <c r="B22" s="227"/>
      <c r="C22" s="227"/>
      <c r="D22" s="227"/>
      <c r="E22" s="227"/>
      <c r="F22" s="227"/>
      <c r="G22" s="431"/>
    </row>
    <row r="23" spans="1:7" ht="30" customHeight="1">
      <c r="A23" s="432"/>
      <c r="B23" s="227"/>
      <c r="C23" s="227"/>
      <c r="D23" s="227"/>
      <c r="E23" s="227"/>
      <c r="F23" s="227"/>
      <c r="G23" s="431"/>
    </row>
    <row r="24" spans="1:7" ht="30" customHeight="1">
      <c r="A24" s="432"/>
      <c r="B24" s="227"/>
      <c r="C24" s="227"/>
      <c r="D24" s="227"/>
      <c r="E24" s="227"/>
      <c r="F24" s="227"/>
      <c r="G24" s="431"/>
    </row>
    <row r="25" spans="1:7" ht="30" customHeight="1">
      <c r="A25" s="432"/>
      <c r="B25" s="227"/>
      <c r="C25" s="227"/>
      <c r="D25" s="227"/>
      <c r="E25" s="227"/>
      <c r="F25" s="227"/>
      <c r="G25" s="431"/>
    </row>
    <row r="26" spans="1:7" ht="30" customHeight="1">
      <c r="A26" s="432"/>
      <c r="B26" s="227"/>
      <c r="C26" s="227"/>
      <c r="D26" s="227"/>
      <c r="E26" s="227"/>
      <c r="F26" s="227"/>
      <c r="G26" s="431"/>
    </row>
    <row r="27" spans="1:7" ht="30" customHeight="1">
      <c r="A27" s="433"/>
      <c r="B27" s="434"/>
      <c r="C27" s="434"/>
      <c r="D27" s="434"/>
      <c r="E27" s="434"/>
      <c r="F27" s="434"/>
      <c r="G27" s="435"/>
    </row>
  </sheetData>
  <sheetProtection selectLockedCells="1" selectUnlockedCells="1"/>
  <mergeCells count="7">
    <mergeCell ref="B13:E13"/>
    <mergeCell ref="F2:G2"/>
    <mergeCell ref="B3:G3"/>
    <mergeCell ref="E4:E5"/>
    <mergeCell ref="F4:F5"/>
    <mergeCell ref="G4:G5"/>
    <mergeCell ref="F6:G6"/>
  </mergeCells>
  <phoneticPr fontId="27"/>
  <hyperlinks>
    <hyperlink ref="I2" location="提出書類!A194" display="提出書類!A194" xr:uid="{43A656E8-F57C-4FC7-8527-DB6C9803A159}"/>
  </hyperlinks>
  <pageMargins left="0.98402777777777772" right="0.59027777777777779" top="0.98402777777777772" bottom="0.78749999999999998" header="0.51180555555555551" footer="0.51180555555555551"/>
  <pageSetup paperSize="9" scale="92" orientation="portrait" horizontalDpi="300" verticalDpi="300" r:id="rId1"/>
  <headerFooter alignWithMargins="0">
    <oddHeader>&amp;R&amp;10佐倉市資産経営部施設保全課</oddHead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AC3DD-3C1F-4E83-93A8-3EDF7979B9C9}">
  <sheetPr>
    <tabColor theme="9" tint="0.79998168889431442"/>
  </sheetPr>
  <dimension ref="A1:J34"/>
  <sheetViews>
    <sheetView zoomScaleNormal="100" workbookViewId="0"/>
  </sheetViews>
  <sheetFormatPr defaultColWidth="9.25" defaultRowHeight="14.25"/>
  <cols>
    <col min="1" max="3" width="10.75" customWidth="1"/>
    <col min="4" max="4" width="8.75" customWidth="1"/>
    <col min="5" max="5" width="13.875" customWidth="1"/>
    <col min="6" max="9" width="10.75" customWidth="1"/>
    <col min="10" max="10" width="9.75" customWidth="1"/>
  </cols>
  <sheetData>
    <row r="1" spans="1:10" ht="17.25" customHeight="1">
      <c r="A1" t="s">
        <v>945</v>
      </c>
    </row>
    <row r="2" spans="1:10" ht="17.25" customHeight="1">
      <c r="J2" s="30" t="s">
        <v>969</v>
      </c>
    </row>
    <row r="3" spans="1:10" ht="17.25" customHeight="1">
      <c r="A3" s="213"/>
      <c r="B3" s="214"/>
      <c r="C3" s="214"/>
      <c r="D3" s="214"/>
      <c r="E3" s="214"/>
      <c r="F3" s="214"/>
      <c r="G3" s="214"/>
      <c r="H3" s="215"/>
    </row>
    <row r="4" spans="1:10" ht="17.25" customHeight="1">
      <c r="A4" s="216"/>
      <c r="G4" s="976" t="s">
        <v>333</v>
      </c>
      <c r="H4" s="976"/>
      <c r="I4" s="250"/>
    </row>
    <row r="5" spans="1:10" ht="17.25" customHeight="1">
      <c r="A5" s="216"/>
      <c r="G5" s="250"/>
      <c r="H5" s="217"/>
      <c r="I5" s="250"/>
    </row>
    <row r="6" spans="1:10" ht="17.25" customHeight="1">
      <c r="A6" s="404" t="s">
        <v>888</v>
      </c>
      <c r="H6" s="218"/>
    </row>
    <row r="7" spans="1:10" ht="17.25" customHeight="1">
      <c r="A7" s="404"/>
      <c r="H7" s="218"/>
    </row>
    <row r="8" spans="1:10" s="189" customFormat="1" ht="17.25" customHeight="1">
      <c r="A8" s="216"/>
      <c r="B8"/>
      <c r="C8"/>
      <c r="D8"/>
      <c r="E8" t="s">
        <v>165</v>
      </c>
      <c r="F8"/>
      <c r="G8"/>
      <c r="H8" s="218"/>
      <c r="I8"/>
    </row>
    <row r="9" spans="1:10" s="189" customFormat="1" ht="17.25" customHeight="1">
      <c r="A9" s="216"/>
      <c r="B9"/>
      <c r="C9"/>
      <c r="D9"/>
      <c r="E9" t="s">
        <v>631</v>
      </c>
      <c r="F9"/>
      <c r="G9"/>
      <c r="H9" s="218"/>
      <c r="I9"/>
    </row>
    <row r="10" spans="1:10" ht="17.25" customHeight="1">
      <c r="A10" s="216"/>
      <c r="E10" t="s">
        <v>238</v>
      </c>
      <c r="F10" s="606" t="str">
        <f>記入!B13</f>
        <v>佐倉建設株式会社</v>
      </c>
      <c r="G10" s="606"/>
      <c r="H10" s="218"/>
    </row>
    <row r="11" spans="1:10" ht="17.25" customHeight="1">
      <c r="A11" s="216"/>
      <c r="E11" t="s">
        <v>171</v>
      </c>
      <c r="F11" s="607" t="str">
        <f>記入!B19</f>
        <v>佐倉　一郎</v>
      </c>
      <c r="G11" s="607"/>
      <c r="H11" s="272" t="s">
        <v>274</v>
      </c>
      <c r="I11" s="189"/>
    </row>
    <row r="12" spans="1:10" s="189" customFormat="1" ht="17.25" customHeight="1">
      <c r="A12" s="216"/>
      <c r="B12"/>
      <c r="C12"/>
      <c r="D12"/>
      <c r="E12"/>
      <c r="F12" s="56"/>
      <c r="G12" s="56"/>
      <c r="H12" s="272"/>
    </row>
    <row r="13" spans="1:10" ht="17.25" customHeight="1">
      <c r="A13" s="216"/>
      <c r="F13" s="56"/>
      <c r="G13" s="56"/>
      <c r="H13" s="272"/>
      <c r="I13" s="189"/>
    </row>
    <row r="14" spans="1:10" ht="17.25" customHeight="1">
      <c r="A14" s="216"/>
      <c r="H14" s="218"/>
    </row>
    <row r="15" spans="1:10" ht="25.5" customHeight="1">
      <c r="A15" s="977" t="s">
        <v>970</v>
      </c>
      <c r="B15" s="977"/>
      <c r="C15" s="977"/>
      <c r="D15" s="977"/>
      <c r="E15" s="977"/>
      <c r="F15" s="977"/>
      <c r="G15" s="977"/>
      <c r="H15" s="977"/>
      <c r="I15" s="220"/>
    </row>
    <row r="16" spans="1:10" ht="17.25" customHeight="1">
      <c r="A16" s="219"/>
      <c r="B16" s="220"/>
      <c r="C16" s="220"/>
      <c r="D16" s="220"/>
      <c r="E16" s="220"/>
      <c r="F16" s="220"/>
      <c r="G16" s="220"/>
      <c r="H16" s="221"/>
      <c r="I16" s="220"/>
    </row>
    <row r="17" spans="1:9" ht="17.25" customHeight="1">
      <c r="A17" s="216"/>
      <c r="H17" s="218"/>
    </row>
    <row r="18" spans="1:9" ht="17.25" customHeight="1">
      <c r="A18" s="216"/>
      <c r="H18" s="218"/>
    </row>
    <row r="19" spans="1:9" ht="17.25" customHeight="1">
      <c r="A19" s="404" t="s">
        <v>971</v>
      </c>
      <c r="H19" s="218"/>
    </row>
    <row r="20" spans="1:9" ht="17.25" customHeight="1">
      <c r="A20" s="404"/>
      <c r="H20" s="218"/>
    </row>
    <row r="21" spans="1:9" ht="17.25" customHeight="1">
      <c r="A21" s="216"/>
      <c r="H21" s="218"/>
    </row>
    <row r="22" spans="1:9" ht="17.25" customHeight="1">
      <c r="A22" s="908" t="s">
        <v>242</v>
      </c>
      <c r="B22" s="908"/>
      <c r="C22" s="908"/>
      <c r="D22" s="908"/>
      <c r="E22" s="908"/>
      <c r="F22" s="908"/>
      <c r="G22" s="908"/>
      <c r="H22" s="908"/>
      <c r="I22" s="189"/>
    </row>
    <row r="23" spans="1:9" ht="17.25" customHeight="1">
      <c r="A23" s="216"/>
      <c r="H23" s="218"/>
    </row>
    <row r="24" spans="1:9" ht="29.25" customHeight="1">
      <c r="A24" s="974" t="s">
        <v>891</v>
      </c>
      <c r="B24" s="974"/>
      <c r="C24" s="939" t="str">
        <f>記入!B25</f>
        <v>佐倉市〇〇施設新築工事</v>
      </c>
      <c r="D24" s="939"/>
      <c r="E24" s="939"/>
      <c r="F24" s="939"/>
      <c r="G24" s="939"/>
      <c r="H24" s="939"/>
      <c r="I24" s="56"/>
    </row>
    <row r="25" spans="1:9" ht="29.25" customHeight="1">
      <c r="A25" s="974" t="s">
        <v>892</v>
      </c>
      <c r="B25" s="974"/>
      <c r="C25" s="939" t="str">
        <f>記入!B27</f>
        <v>佐倉市〇〇町３－４</v>
      </c>
      <c r="D25" s="939"/>
      <c r="E25" s="939"/>
      <c r="F25" s="939"/>
      <c r="G25" s="939"/>
      <c r="H25" s="939"/>
      <c r="I25" s="56"/>
    </row>
    <row r="26" spans="1:9" ht="29.25" customHeight="1">
      <c r="A26" s="974" t="s">
        <v>893</v>
      </c>
      <c r="B26" s="974"/>
      <c r="C26" s="936">
        <f>記入!B31</f>
        <v>46174</v>
      </c>
      <c r="D26" s="936"/>
      <c r="E26" s="308" t="s">
        <v>182</v>
      </c>
      <c r="F26" s="937">
        <f>記入!D31</f>
        <v>46377</v>
      </c>
      <c r="G26" s="937"/>
      <c r="H26" s="277"/>
    </row>
    <row r="27" spans="1:9" ht="30" customHeight="1">
      <c r="A27" s="975"/>
      <c r="B27" s="975"/>
      <c r="C27" s="938"/>
      <c r="D27" s="938"/>
      <c r="E27" s="938"/>
      <c r="F27" s="938"/>
      <c r="G27" s="938"/>
      <c r="H27" s="938"/>
      <c r="I27" s="56"/>
    </row>
    <row r="28" spans="1:9" ht="30" customHeight="1">
      <c r="A28" s="970" t="s">
        <v>972</v>
      </c>
      <c r="B28" s="970"/>
      <c r="C28" s="971" t="s">
        <v>973</v>
      </c>
      <c r="D28" s="971"/>
      <c r="E28" s="971"/>
      <c r="F28" s="971"/>
      <c r="G28" s="971"/>
      <c r="H28" s="971"/>
      <c r="I28" s="56"/>
    </row>
    <row r="29" spans="1:9" ht="30" customHeight="1">
      <c r="A29" s="972"/>
      <c r="B29" s="972"/>
      <c r="C29" s="973"/>
      <c r="D29" s="973"/>
      <c r="E29" s="973"/>
      <c r="F29" s="973"/>
      <c r="G29" s="973"/>
      <c r="H29" s="973"/>
      <c r="I29" s="56"/>
    </row>
    <row r="30" spans="1:9" ht="17.25" customHeight="1"/>
    <row r="31" spans="1:9" ht="17.25" customHeight="1"/>
    <row r="32" spans="1:9" ht="17.25" customHeight="1"/>
    <row r="33" spans="1:4" ht="17.25" customHeight="1">
      <c r="A33" s="194" t="s">
        <v>365</v>
      </c>
      <c r="B33" s="194" t="s">
        <v>366</v>
      </c>
      <c r="C33" s="194" t="s">
        <v>367</v>
      </c>
      <c r="D33" s="276"/>
    </row>
    <row r="34" spans="1:4" ht="60" customHeight="1">
      <c r="A34" s="267"/>
      <c r="B34" s="267"/>
      <c r="C34" s="267"/>
      <c r="D34" s="275"/>
    </row>
  </sheetData>
  <sheetProtection selectLockedCells="1" selectUnlockedCells="1"/>
  <mergeCells count="18">
    <mergeCell ref="A24:B24"/>
    <mergeCell ref="C24:H24"/>
    <mergeCell ref="G4:H4"/>
    <mergeCell ref="F10:G10"/>
    <mergeCell ref="F11:G11"/>
    <mergeCell ref="A15:H15"/>
    <mergeCell ref="A22:H22"/>
    <mergeCell ref="A28:B28"/>
    <mergeCell ref="C28:H28"/>
    <mergeCell ref="A29:B29"/>
    <mergeCell ref="C29:H29"/>
    <mergeCell ref="A25:B25"/>
    <mergeCell ref="C25:H25"/>
    <mergeCell ref="A26:B26"/>
    <mergeCell ref="C26:D26"/>
    <mergeCell ref="F26:G26"/>
    <mergeCell ref="A27:B27"/>
    <mergeCell ref="C27:H27"/>
  </mergeCells>
  <phoneticPr fontId="27"/>
  <hyperlinks>
    <hyperlink ref="J2" location="提出書類!A197" display="提出書類!A197" xr:uid="{5ABAB40C-ADEF-4207-B116-E01D609158ED}"/>
  </hyperlinks>
  <pageMargins left="0.78749999999999998" right="0.59027777777777779" top="0.98402777777777772" bottom="0.78749999999999998" header="0.51180555555555551" footer="0.51180555555555551"/>
  <pageSetup paperSize="9" scale="94" orientation="portrait" horizontalDpi="300" verticalDpi="300" r:id="rId1"/>
  <headerFooter alignWithMargins="0">
    <oddHeader>&amp;R&amp;10佐倉市資産経営部施設保全課</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837A3-7824-4687-93EB-4CAD75315BDE}">
  <sheetPr>
    <tabColor theme="9" tint="0.79998168889431442"/>
    <pageSetUpPr fitToPage="1"/>
  </sheetPr>
  <dimension ref="A1:J34"/>
  <sheetViews>
    <sheetView zoomScaleNormal="100" workbookViewId="0"/>
  </sheetViews>
  <sheetFormatPr defaultColWidth="9.25" defaultRowHeight="14.25"/>
  <cols>
    <col min="1" max="3" width="10.75" customWidth="1"/>
    <col min="4" max="4" width="8.75" customWidth="1"/>
    <col min="5" max="5" width="13.875" customWidth="1"/>
    <col min="6" max="8" width="10.75" customWidth="1"/>
    <col min="9" max="10" width="9.75" customWidth="1"/>
  </cols>
  <sheetData>
    <row r="1" spans="1:10" ht="16.5" customHeight="1">
      <c r="A1" t="s">
        <v>945</v>
      </c>
    </row>
    <row r="2" spans="1:10" ht="16.5" customHeight="1">
      <c r="J2" s="30" t="s">
        <v>974</v>
      </c>
    </row>
    <row r="3" spans="1:10" ht="16.5" customHeight="1">
      <c r="A3" s="213"/>
      <c r="B3" s="214"/>
      <c r="C3" s="214"/>
      <c r="D3" s="214"/>
      <c r="E3" s="214"/>
      <c r="F3" s="214"/>
      <c r="G3" s="214"/>
      <c r="H3" s="215"/>
    </row>
    <row r="4" spans="1:10" ht="16.5" customHeight="1">
      <c r="A4" s="216"/>
      <c r="G4" s="976" t="s">
        <v>333</v>
      </c>
      <c r="H4" s="976"/>
    </row>
    <row r="5" spans="1:10" ht="16.5" customHeight="1">
      <c r="A5" s="216"/>
      <c r="G5" s="250"/>
      <c r="H5" s="217"/>
    </row>
    <row r="6" spans="1:10" ht="16.5" customHeight="1">
      <c r="A6" s="404" t="s">
        <v>888</v>
      </c>
      <c r="H6" s="218"/>
    </row>
    <row r="7" spans="1:10" ht="16.5" customHeight="1">
      <c r="A7" s="404"/>
      <c r="H7" s="218"/>
    </row>
    <row r="8" spans="1:10" s="189" customFormat="1" ht="16.5" customHeight="1">
      <c r="A8" s="216"/>
      <c r="B8"/>
      <c r="C8"/>
      <c r="D8"/>
      <c r="E8" t="s">
        <v>165</v>
      </c>
      <c r="F8"/>
      <c r="G8"/>
      <c r="H8" s="218"/>
    </row>
    <row r="9" spans="1:10" s="189" customFormat="1" ht="16.5" customHeight="1">
      <c r="A9" s="216"/>
      <c r="B9"/>
      <c r="C9"/>
      <c r="D9"/>
      <c r="E9" t="s">
        <v>631</v>
      </c>
      <c r="F9"/>
      <c r="G9"/>
      <c r="H9" s="218"/>
    </row>
    <row r="10" spans="1:10" ht="16.5" customHeight="1">
      <c r="A10" s="216"/>
      <c r="E10" t="s">
        <v>238</v>
      </c>
      <c r="F10" s="606" t="str">
        <f>記入!B13</f>
        <v>佐倉建設株式会社</v>
      </c>
      <c r="G10" s="606"/>
      <c r="H10" s="218"/>
    </row>
    <row r="11" spans="1:10" ht="16.5" customHeight="1">
      <c r="A11" s="216"/>
      <c r="E11" t="s">
        <v>171</v>
      </c>
      <c r="F11" s="607" t="str">
        <f>記入!B19</f>
        <v>佐倉　一郎</v>
      </c>
      <c r="G11" s="607"/>
      <c r="H11" s="272" t="s">
        <v>274</v>
      </c>
    </row>
    <row r="12" spans="1:10" s="189" customFormat="1" ht="16.5" customHeight="1">
      <c r="A12" s="216"/>
      <c r="B12"/>
      <c r="C12"/>
      <c r="D12"/>
      <c r="E12"/>
      <c r="F12" s="56"/>
      <c r="G12" s="56"/>
      <c r="H12" s="272"/>
    </row>
    <row r="13" spans="1:10" ht="16.5" customHeight="1">
      <c r="A13" s="216"/>
      <c r="F13" s="56"/>
      <c r="G13" s="56"/>
      <c r="H13" s="272"/>
    </row>
    <row r="14" spans="1:10" ht="16.5" customHeight="1">
      <c r="A14" s="216"/>
      <c r="H14" s="218"/>
    </row>
    <row r="15" spans="1:10" s="189" customFormat="1" ht="24.75" customHeight="1">
      <c r="A15" s="977" t="s">
        <v>970</v>
      </c>
      <c r="B15" s="977"/>
      <c r="C15" s="977"/>
      <c r="D15" s="977"/>
      <c r="E15" s="977"/>
      <c r="F15" s="977"/>
      <c r="G15" s="977"/>
      <c r="H15" s="977"/>
    </row>
    <row r="16" spans="1:10" ht="16.5" customHeight="1">
      <c r="A16" s="219"/>
      <c r="B16" s="220"/>
      <c r="C16" s="220"/>
      <c r="D16" s="220"/>
      <c r="E16" s="220"/>
      <c r="F16" s="220"/>
      <c r="G16" s="220"/>
      <c r="H16" s="221"/>
    </row>
    <row r="17" spans="1:8" ht="16.5" customHeight="1">
      <c r="A17" s="216"/>
      <c r="H17" s="218"/>
    </row>
    <row r="18" spans="1:8" ht="16.5" customHeight="1">
      <c r="A18" s="216"/>
      <c r="H18" s="218"/>
    </row>
    <row r="19" spans="1:8" ht="16.5" customHeight="1">
      <c r="A19" s="404" t="s">
        <v>971</v>
      </c>
      <c r="H19" s="218"/>
    </row>
    <row r="20" spans="1:8" ht="16.5" customHeight="1">
      <c r="A20" s="404"/>
      <c r="H20" s="218"/>
    </row>
    <row r="21" spans="1:8" ht="16.5" customHeight="1">
      <c r="A21" s="216"/>
      <c r="H21" s="218"/>
    </row>
    <row r="22" spans="1:8" ht="16.5" customHeight="1">
      <c r="A22" s="908" t="s">
        <v>242</v>
      </c>
      <c r="B22" s="908"/>
      <c r="C22" s="908"/>
      <c r="D22" s="908"/>
      <c r="E22" s="908"/>
      <c r="F22" s="908"/>
      <c r="G22" s="908"/>
      <c r="H22" s="908"/>
    </row>
    <row r="23" spans="1:8" ht="16.5" customHeight="1">
      <c r="A23" s="216"/>
      <c r="H23" s="218"/>
    </row>
    <row r="24" spans="1:8" ht="30" customHeight="1">
      <c r="A24" s="974" t="s">
        <v>891</v>
      </c>
      <c r="B24" s="974"/>
      <c r="C24" s="939" t="str">
        <f>記入!B25</f>
        <v>佐倉市〇〇施設新築工事</v>
      </c>
      <c r="D24" s="939"/>
      <c r="E24" s="939"/>
      <c r="F24" s="939"/>
      <c r="G24" s="939"/>
      <c r="H24" s="939"/>
    </row>
    <row r="25" spans="1:8" ht="30" customHeight="1">
      <c r="A25" s="974" t="s">
        <v>892</v>
      </c>
      <c r="B25" s="974"/>
      <c r="C25" s="939" t="str">
        <f>記入!B27</f>
        <v>佐倉市〇〇町３－４</v>
      </c>
      <c r="D25" s="939"/>
      <c r="E25" s="939"/>
      <c r="F25" s="939"/>
      <c r="G25" s="939"/>
      <c r="H25" s="939"/>
    </row>
    <row r="26" spans="1:8" ht="30" customHeight="1">
      <c r="A26" s="974" t="s">
        <v>893</v>
      </c>
      <c r="B26" s="974"/>
      <c r="C26" s="936">
        <f>記入!B31</f>
        <v>46174</v>
      </c>
      <c r="D26" s="936"/>
      <c r="E26" s="308" t="s">
        <v>182</v>
      </c>
      <c r="F26" s="937">
        <f>記入!D31</f>
        <v>46377</v>
      </c>
      <c r="G26" s="937"/>
      <c r="H26" s="277"/>
    </row>
    <row r="27" spans="1:8" ht="30" customHeight="1">
      <c r="A27" s="975"/>
      <c r="B27" s="975"/>
      <c r="C27" s="938"/>
      <c r="D27" s="938"/>
      <c r="E27" s="938"/>
      <c r="F27" s="938"/>
      <c r="G27" s="938"/>
      <c r="H27" s="938"/>
    </row>
    <row r="28" spans="1:8" ht="30" customHeight="1">
      <c r="A28" s="970" t="s">
        <v>972</v>
      </c>
      <c r="B28" s="970"/>
      <c r="C28" s="971" t="s">
        <v>973</v>
      </c>
      <c r="D28" s="971"/>
      <c r="E28" s="971"/>
      <c r="F28" s="971"/>
      <c r="G28" s="971"/>
      <c r="H28" s="971"/>
    </row>
    <row r="29" spans="1:8" ht="30" customHeight="1">
      <c r="A29" s="972"/>
      <c r="B29" s="972"/>
      <c r="C29" s="973"/>
      <c r="D29" s="973"/>
      <c r="E29" s="973"/>
      <c r="F29" s="973"/>
      <c r="G29" s="973"/>
      <c r="H29" s="973"/>
    </row>
    <row r="30" spans="1:8" ht="17.25" customHeight="1"/>
    <row r="31" spans="1:8" ht="17.25" customHeight="1"/>
    <row r="32" spans="1:8" ht="17.25" customHeight="1">
      <c r="F32" s="978" t="s">
        <v>897</v>
      </c>
      <c r="G32" s="978"/>
      <c r="H32" s="978"/>
    </row>
    <row r="33" spans="1:8" ht="17.25" customHeight="1">
      <c r="A33" s="194" t="s">
        <v>365</v>
      </c>
      <c r="B33" s="194" t="s">
        <v>366</v>
      </c>
      <c r="C33" s="194" t="s">
        <v>367</v>
      </c>
      <c r="D33" s="276"/>
      <c r="F33" s="194" t="s">
        <v>830</v>
      </c>
      <c r="G33" s="405" t="s">
        <v>898</v>
      </c>
      <c r="H33" s="194" t="s">
        <v>173</v>
      </c>
    </row>
    <row r="34" spans="1:8" ht="60" customHeight="1">
      <c r="A34" s="267"/>
      <c r="B34" s="267"/>
      <c r="C34" s="267"/>
      <c r="D34" s="275"/>
      <c r="F34" s="202"/>
      <c r="G34" s="195"/>
      <c r="H34" s="195"/>
    </row>
  </sheetData>
  <sheetProtection selectLockedCells="1" selectUnlockedCells="1"/>
  <mergeCells count="19">
    <mergeCell ref="A27:B27"/>
    <mergeCell ref="C27:H27"/>
    <mergeCell ref="G4:H4"/>
    <mergeCell ref="F10:G10"/>
    <mergeCell ref="F11:G11"/>
    <mergeCell ref="A15:H15"/>
    <mergeCell ref="A22:H22"/>
    <mergeCell ref="A24:B24"/>
    <mergeCell ref="C24:H24"/>
    <mergeCell ref="A25:B25"/>
    <mergeCell ref="C25:H25"/>
    <mergeCell ref="A26:B26"/>
    <mergeCell ref="C26:D26"/>
    <mergeCell ref="F26:G26"/>
    <mergeCell ref="A28:B28"/>
    <mergeCell ref="C28:H28"/>
    <mergeCell ref="A29:B29"/>
    <mergeCell ref="C29:H29"/>
    <mergeCell ref="F32:H32"/>
  </mergeCells>
  <phoneticPr fontId="27"/>
  <hyperlinks>
    <hyperlink ref="J2" location="提出書類!A200" display="提出書類!A200" xr:uid="{7EBEF844-37D4-4EF4-9730-07EFB246E70B}"/>
  </hyperlinks>
  <pageMargins left="0.98402777777777772" right="0.59027777777777779" top="0.98402777777777772" bottom="0.78749999999999998" header="0.51180555555555551" footer="0.51180555555555551"/>
  <pageSetup paperSize="9" scale="92" orientation="portrait" horizontalDpi="300" verticalDpi="300" r:id="rId1"/>
  <headerFooter alignWithMargins="0">
    <oddHeader>&amp;R&amp;10佐倉市資産経営部施設保全課</oddHead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01CC3-55FC-417A-A4D5-5EA417EB545B}">
  <sheetPr>
    <tabColor theme="9" tint="0.79998168889431442"/>
  </sheetPr>
  <dimension ref="A1:R55"/>
  <sheetViews>
    <sheetView zoomScaleNormal="100" workbookViewId="0"/>
  </sheetViews>
  <sheetFormatPr defaultColWidth="9.25" defaultRowHeight="14.25"/>
  <cols>
    <col min="1" max="1" width="19" customWidth="1"/>
    <col min="2" max="2" width="8.75" customWidth="1"/>
    <col min="3" max="16" width="4.625" customWidth="1"/>
  </cols>
  <sheetData>
    <row r="1" spans="1:18" ht="18" customHeight="1">
      <c r="A1" t="s">
        <v>975</v>
      </c>
    </row>
    <row r="2" spans="1:18" ht="18" customHeight="1">
      <c r="L2" s="25"/>
      <c r="M2" s="25" t="s">
        <v>333</v>
      </c>
      <c r="N2" s="25"/>
      <c r="O2" s="25"/>
      <c r="P2" s="25"/>
      <c r="R2" s="30" t="s">
        <v>976</v>
      </c>
    </row>
    <row r="4" spans="1:18" ht="18" customHeight="1">
      <c r="A4" t="s">
        <v>362</v>
      </c>
      <c r="B4" s="36"/>
    </row>
    <row r="6" spans="1:18" ht="18" customHeight="1">
      <c r="A6" s="553" t="s">
        <v>130</v>
      </c>
      <c r="B6" s="553"/>
      <c r="C6" s="553"/>
      <c r="D6" s="553"/>
      <c r="E6" s="553"/>
      <c r="F6" s="553"/>
      <c r="G6" s="553"/>
      <c r="H6" s="553"/>
      <c r="I6" s="553"/>
      <c r="J6" s="553"/>
      <c r="K6" s="553"/>
      <c r="L6" s="553"/>
      <c r="M6" s="553"/>
      <c r="N6" s="553"/>
      <c r="O6" s="553"/>
      <c r="P6" s="553"/>
    </row>
    <row r="7" spans="1:18" ht="18" customHeight="1">
      <c r="A7" s="553"/>
      <c r="B7" s="553"/>
      <c r="C7" s="553"/>
      <c r="D7" s="553"/>
      <c r="E7" s="553"/>
      <c r="F7" s="553"/>
      <c r="G7" s="553"/>
      <c r="H7" s="553"/>
      <c r="I7" s="553"/>
      <c r="J7" s="553"/>
      <c r="K7" s="553"/>
      <c r="L7" s="553"/>
      <c r="M7" s="553"/>
      <c r="N7" s="553"/>
      <c r="O7" s="553"/>
      <c r="P7" s="553"/>
    </row>
    <row r="8" spans="1:18" ht="15" thickBot="1"/>
    <row r="9" spans="1:18" ht="18" customHeight="1">
      <c r="A9" s="223"/>
      <c r="B9" s="224"/>
      <c r="C9" s="61"/>
      <c r="D9" s="61"/>
      <c r="E9" s="60"/>
      <c r="F9" s="60"/>
      <c r="G9" s="60"/>
      <c r="H9" s="60"/>
      <c r="I9" s="60"/>
      <c r="J9" s="60"/>
      <c r="K9" s="60"/>
      <c r="L9" s="60"/>
      <c r="M9" s="60"/>
      <c r="N9" s="60"/>
      <c r="O9" s="60"/>
      <c r="P9" s="206"/>
    </row>
    <row r="10" spans="1:18" ht="18" customHeight="1">
      <c r="A10" s="443" t="s">
        <v>372</v>
      </c>
      <c r="B10" s="996" t="str">
        <f>記入!B25</f>
        <v>佐倉市〇〇施設新築工事</v>
      </c>
      <c r="C10" s="996"/>
      <c r="D10" s="996"/>
      <c r="E10" s="996"/>
      <c r="F10" s="996"/>
      <c r="G10" s="996"/>
      <c r="H10" s="996"/>
      <c r="I10" s="996"/>
      <c r="J10" s="996"/>
      <c r="K10" s="996"/>
      <c r="L10" s="996"/>
      <c r="M10" s="996"/>
      <c r="N10" s="996"/>
      <c r="O10" s="996"/>
      <c r="P10" s="996"/>
    </row>
    <row r="11" spans="1:18" ht="18" customHeight="1" thickBot="1">
      <c r="A11" s="443"/>
      <c r="B11" s="225"/>
      <c r="C11" s="200"/>
      <c r="D11" s="200"/>
      <c r="E11" s="107"/>
      <c r="F11" s="107"/>
      <c r="G11" s="107"/>
      <c r="H11" s="107"/>
      <c r="I11" s="107"/>
      <c r="J11" s="107"/>
      <c r="K11" s="107"/>
      <c r="L11" s="107"/>
      <c r="M11" s="107"/>
      <c r="N11" s="107"/>
      <c r="O11" s="107"/>
      <c r="P11" s="226"/>
    </row>
    <row r="12" spans="1:18" ht="18" customHeight="1">
      <c r="A12" s="223"/>
      <c r="B12" s="224"/>
      <c r="C12" s="61"/>
      <c r="D12" s="61"/>
      <c r="E12" s="60"/>
      <c r="F12" s="60"/>
      <c r="G12" s="60"/>
      <c r="H12" s="60"/>
      <c r="I12" s="60"/>
      <c r="J12" s="60"/>
      <c r="K12" s="60"/>
      <c r="L12" s="60"/>
      <c r="M12" s="60"/>
      <c r="N12" s="60"/>
      <c r="O12" s="60"/>
      <c r="P12" s="206"/>
    </row>
    <row r="13" spans="1:18" ht="18" customHeight="1">
      <c r="A13" s="273" t="s">
        <v>977</v>
      </c>
      <c r="B13" s="996"/>
      <c r="C13" s="996"/>
      <c r="D13" s="996"/>
      <c r="E13" s="996"/>
      <c r="F13" s="996"/>
      <c r="G13" s="996"/>
      <c r="H13" s="996"/>
      <c r="I13" s="996"/>
      <c r="J13" s="996"/>
      <c r="K13" s="996"/>
      <c r="L13" s="996"/>
      <c r="M13" s="996"/>
      <c r="N13" s="996"/>
      <c r="O13" s="996"/>
      <c r="P13" s="996"/>
    </row>
    <row r="14" spans="1:18" ht="18" customHeight="1">
      <c r="A14" s="273" t="s">
        <v>978</v>
      </c>
      <c r="B14" s="57" t="s">
        <v>399</v>
      </c>
      <c r="C14" s="189"/>
      <c r="D14" s="189"/>
      <c r="E14" s="71"/>
      <c r="F14" s="71"/>
      <c r="G14" s="71"/>
      <c r="H14" s="71"/>
      <c r="I14" s="71"/>
      <c r="J14" s="71"/>
      <c r="K14" s="71"/>
      <c r="L14" s="71"/>
      <c r="M14" s="71"/>
      <c r="N14" s="71"/>
      <c r="O14" s="71"/>
      <c r="P14" s="82"/>
    </row>
    <row r="15" spans="1:18" ht="18" customHeight="1">
      <c r="A15" s="273"/>
      <c r="B15" s="57" t="s">
        <v>780</v>
      </c>
      <c r="C15" s="189"/>
      <c r="D15" s="189"/>
      <c r="E15" s="227"/>
      <c r="F15" s="227"/>
      <c r="G15" s="227"/>
      <c r="H15" s="227"/>
      <c r="I15" s="227"/>
      <c r="J15" s="227"/>
      <c r="K15" s="227"/>
      <c r="L15" s="227"/>
      <c r="M15" s="227"/>
      <c r="N15" s="227"/>
      <c r="O15" s="227"/>
      <c r="P15" s="82"/>
    </row>
    <row r="16" spans="1:18" ht="18" customHeight="1">
      <c r="A16" s="273"/>
      <c r="B16" s="57" t="s">
        <v>979</v>
      </c>
      <c r="C16" s="189"/>
      <c r="D16" s="189"/>
      <c r="E16" s="227"/>
      <c r="F16" s="227"/>
      <c r="G16" s="227"/>
      <c r="H16" s="227"/>
      <c r="I16" s="227"/>
      <c r="J16" s="227"/>
      <c r="K16" s="227"/>
      <c r="L16" s="227"/>
      <c r="M16" s="227"/>
      <c r="N16" s="227"/>
      <c r="O16" s="227"/>
      <c r="P16" s="82"/>
    </row>
    <row r="17" spans="1:16" ht="18" customHeight="1">
      <c r="A17" s="273"/>
      <c r="B17" s="57" t="s">
        <v>980</v>
      </c>
      <c r="C17" s="189"/>
      <c r="D17" s="189"/>
      <c r="E17" t="s">
        <v>981</v>
      </c>
      <c r="G17" s="227" t="s">
        <v>982</v>
      </c>
      <c r="H17" s="227"/>
      <c r="I17" s="227"/>
      <c r="J17" s="227"/>
      <c r="K17" s="227"/>
      <c r="L17" s="227"/>
      <c r="M17" s="227"/>
      <c r="N17" s="227"/>
      <c r="O17" s="227"/>
      <c r="P17" s="82"/>
    </row>
    <row r="18" spans="1:16" ht="18" customHeight="1">
      <c r="A18" s="273"/>
      <c r="B18" s="57"/>
      <c r="C18" s="189"/>
      <c r="D18" s="189"/>
      <c r="E18" t="s">
        <v>983</v>
      </c>
      <c r="G18" s="227" t="s">
        <v>982</v>
      </c>
      <c r="H18" s="227"/>
      <c r="I18" s="227"/>
      <c r="J18" s="227"/>
      <c r="K18" s="227"/>
      <c r="L18" s="227"/>
      <c r="M18" s="227"/>
      <c r="N18" s="227"/>
      <c r="O18" s="227"/>
      <c r="P18" s="82"/>
    </row>
    <row r="19" spans="1:16" ht="18" customHeight="1">
      <c r="A19" s="273"/>
      <c r="B19" s="57" t="s">
        <v>984</v>
      </c>
      <c r="C19" s="189"/>
      <c r="D19" s="189"/>
      <c r="F19" t="s">
        <v>287</v>
      </c>
      <c r="H19" t="s">
        <v>841</v>
      </c>
      <c r="I19" t="s">
        <v>182</v>
      </c>
      <c r="K19" t="s">
        <v>287</v>
      </c>
      <c r="M19" t="s">
        <v>841</v>
      </c>
      <c r="P19" s="82"/>
    </row>
    <row r="20" spans="1:16" ht="18" customHeight="1">
      <c r="A20" s="443"/>
      <c r="B20" s="228"/>
      <c r="C20" s="189"/>
      <c r="D20" s="189"/>
      <c r="P20" s="82"/>
    </row>
    <row r="21" spans="1:16" ht="18" customHeight="1">
      <c r="A21" s="273" t="s">
        <v>985</v>
      </c>
      <c r="B21" s="57" t="s">
        <v>399</v>
      </c>
      <c r="C21" s="189"/>
      <c r="D21" s="189"/>
      <c r="E21" s="71"/>
      <c r="F21" s="71"/>
      <c r="G21" s="71"/>
      <c r="H21" s="71"/>
      <c r="I21" s="71"/>
      <c r="J21" s="71"/>
      <c r="K21" s="71"/>
      <c r="L21" s="71"/>
      <c r="M21" s="71"/>
      <c r="N21" s="71"/>
      <c r="O21" s="71"/>
      <c r="P21" s="82"/>
    </row>
    <row r="22" spans="1:16" ht="18" customHeight="1">
      <c r="A22" s="273"/>
      <c r="B22" s="57" t="s">
        <v>780</v>
      </c>
      <c r="C22" s="189"/>
      <c r="D22" s="189"/>
      <c r="E22" s="227"/>
      <c r="F22" s="227"/>
      <c r="G22" s="227"/>
      <c r="H22" s="227"/>
      <c r="I22" s="227"/>
      <c r="J22" s="227"/>
      <c r="K22" s="227"/>
      <c r="L22" s="227"/>
      <c r="M22" s="227"/>
      <c r="N22" s="227"/>
      <c r="O22" s="227"/>
      <c r="P22" s="82"/>
    </row>
    <row r="23" spans="1:16" ht="18" customHeight="1">
      <c r="A23" s="273"/>
      <c r="B23" s="57" t="s">
        <v>979</v>
      </c>
      <c r="C23" s="189"/>
      <c r="D23" s="189"/>
      <c r="E23" s="227"/>
      <c r="F23" s="227"/>
      <c r="G23" s="227"/>
      <c r="H23" s="227"/>
      <c r="I23" s="227"/>
      <c r="J23" s="227"/>
      <c r="K23" s="227"/>
      <c r="L23" s="227"/>
      <c r="M23" s="227"/>
      <c r="N23" s="227"/>
      <c r="O23" s="227"/>
      <c r="P23" s="82"/>
    </row>
    <row r="24" spans="1:16" ht="18" customHeight="1">
      <c r="A24" s="273"/>
      <c r="B24" s="57" t="s">
        <v>980</v>
      </c>
      <c r="C24" s="189"/>
      <c r="D24" s="189"/>
      <c r="E24" t="s">
        <v>981</v>
      </c>
      <c r="G24" s="227" t="s">
        <v>982</v>
      </c>
      <c r="H24" s="227"/>
      <c r="I24" s="227"/>
      <c r="J24" s="227"/>
      <c r="K24" s="227"/>
      <c r="L24" s="227"/>
      <c r="M24" s="227"/>
      <c r="N24" s="227"/>
      <c r="O24" s="227"/>
      <c r="P24" s="82"/>
    </row>
    <row r="25" spans="1:16" ht="18" customHeight="1">
      <c r="A25" s="273"/>
      <c r="B25" s="57"/>
      <c r="C25" s="189"/>
      <c r="D25" s="189"/>
      <c r="E25" t="s">
        <v>983</v>
      </c>
      <c r="G25" s="227" t="s">
        <v>982</v>
      </c>
      <c r="H25" s="227"/>
      <c r="I25" s="227"/>
      <c r="J25" s="227"/>
      <c r="K25" s="227"/>
      <c r="L25" s="227"/>
      <c r="M25" s="227"/>
      <c r="N25" s="227"/>
      <c r="O25" s="227"/>
      <c r="P25" s="82"/>
    </row>
    <row r="26" spans="1:16" ht="18" customHeight="1">
      <c r="A26" s="273"/>
      <c r="B26" s="57" t="s">
        <v>984</v>
      </c>
      <c r="C26" s="189"/>
      <c r="D26" s="189"/>
      <c r="F26" t="s">
        <v>287</v>
      </c>
      <c r="H26" t="s">
        <v>841</v>
      </c>
      <c r="I26" t="s">
        <v>182</v>
      </c>
      <c r="K26" t="s">
        <v>287</v>
      </c>
      <c r="M26" t="s">
        <v>841</v>
      </c>
      <c r="P26" s="82"/>
    </row>
    <row r="27" spans="1:16" ht="18" customHeight="1">
      <c r="A27" s="443"/>
      <c r="B27" s="228"/>
      <c r="C27" s="189"/>
      <c r="D27" s="189"/>
      <c r="P27" s="82"/>
    </row>
    <row r="28" spans="1:16" ht="18" customHeight="1">
      <c r="A28" s="273" t="s">
        <v>986</v>
      </c>
      <c r="B28" s="57" t="s">
        <v>399</v>
      </c>
      <c r="C28" s="189"/>
      <c r="D28" s="189"/>
      <c r="E28" s="71"/>
      <c r="F28" s="71"/>
      <c r="G28" s="71"/>
      <c r="H28" s="71"/>
      <c r="I28" s="71"/>
      <c r="J28" s="71"/>
      <c r="K28" s="71"/>
      <c r="L28" s="71"/>
      <c r="M28" s="71"/>
      <c r="N28" s="71"/>
      <c r="O28" s="71"/>
      <c r="P28" s="82"/>
    </row>
    <row r="29" spans="1:16" ht="18" customHeight="1">
      <c r="A29" s="273"/>
      <c r="B29" s="57" t="s">
        <v>780</v>
      </c>
      <c r="C29" s="189"/>
      <c r="D29" s="189"/>
      <c r="E29" s="227"/>
      <c r="F29" s="227"/>
      <c r="G29" s="227"/>
      <c r="H29" s="227"/>
      <c r="I29" s="227"/>
      <c r="J29" s="227"/>
      <c r="K29" s="227"/>
      <c r="L29" s="227"/>
      <c r="M29" s="227"/>
      <c r="N29" s="227"/>
      <c r="O29" s="227"/>
      <c r="P29" s="82"/>
    </row>
    <row r="30" spans="1:16" ht="18" customHeight="1">
      <c r="A30" s="273"/>
      <c r="B30" s="57" t="s">
        <v>979</v>
      </c>
      <c r="C30" s="189"/>
      <c r="D30" s="189"/>
      <c r="E30" s="227"/>
      <c r="F30" s="227"/>
      <c r="G30" s="227"/>
      <c r="H30" s="227"/>
      <c r="I30" s="227"/>
      <c r="J30" s="227"/>
      <c r="K30" s="227"/>
      <c r="L30" s="227"/>
      <c r="M30" s="227"/>
      <c r="N30" s="227"/>
      <c r="O30" s="227"/>
      <c r="P30" s="82"/>
    </row>
    <row r="31" spans="1:16" ht="18" customHeight="1">
      <c r="A31" s="273"/>
      <c r="B31" s="57" t="s">
        <v>980</v>
      </c>
      <c r="C31" s="189"/>
      <c r="D31" s="189"/>
      <c r="E31" t="s">
        <v>981</v>
      </c>
      <c r="G31" s="227" t="s">
        <v>982</v>
      </c>
      <c r="H31" s="227"/>
      <c r="I31" s="227"/>
      <c r="J31" s="227"/>
      <c r="K31" s="227"/>
      <c r="L31" s="227"/>
      <c r="M31" s="227"/>
      <c r="N31" s="227"/>
      <c r="O31" s="227"/>
      <c r="P31" s="82"/>
    </row>
    <row r="32" spans="1:16" ht="18" customHeight="1">
      <c r="A32" s="273"/>
      <c r="B32" s="57"/>
      <c r="C32" s="189"/>
      <c r="D32" s="189"/>
      <c r="E32" t="s">
        <v>983</v>
      </c>
      <c r="G32" s="227" t="s">
        <v>982</v>
      </c>
      <c r="H32" s="227"/>
      <c r="I32" s="227"/>
      <c r="J32" s="227"/>
      <c r="K32" s="227"/>
      <c r="L32" s="227"/>
      <c r="M32" s="227"/>
      <c r="N32" s="227"/>
      <c r="O32" s="227"/>
      <c r="P32" s="82"/>
    </row>
    <row r="33" spans="1:16" ht="18" customHeight="1">
      <c r="A33" s="273"/>
      <c r="B33" s="57" t="s">
        <v>984</v>
      </c>
      <c r="C33" s="189"/>
      <c r="D33" s="189"/>
      <c r="F33" t="s">
        <v>287</v>
      </c>
      <c r="H33" t="s">
        <v>841</v>
      </c>
      <c r="I33" t="s">
        <v>182</v>
      </c>
      <c r="K33" t="s">
        <v>287</v>
      </c>
      <c r="M33" t="s">
        <v>841</v>
      </c>
      <c r="P33" s="82"/>
    </row>
    <row r="34" spans="1:16" ht="18" customHeight="1">
      <c r="A34" s="273"/>
      <c r="B34" s="57"/>
      <c r="C34" s="189"/>
      <c r="D34" s="189"/>
      <c r="P34" s="82"/>
    </row>
    <row r="35" spans="1:16" ht="18" customHeight="1">
      <c r="A35" s="273" t="s">
        <v>987</v>
      </c>
      <c r="B35" s="57" t="s">
        <v>399</v>
      </c>
      <c r="C35" s="189"/>
      <c r="D35" s="189"/>
      <c r="E35" s="71"/>
      <c r="F35" s="71"/>
      <c r="G35" s="71"/>
      <c r="H35" s="71"/>
      <c r="I35" s="71"/>
      <c r="J35" s="71"/>
      <c r="K35" s="71"/>
      <c r="L35" s="71"/>
      <c r="M35" s="71"/>
      <c r="N35" s="71"/>
      <c r="O35" s="71"/>
      <c r="P35" s="82"/>
    </row>
    <row r="36" spans="1:16" ht="18" customHeight="1">
      <c r="A36" s="273"/>
      <c r="B36" s="57" t="s">
        <v>780</v>
      </c>
      <c r="C36" s="189"/>
      <c r="D36" s="189"/>
      <c r="E36" s="227"/>
      <c r="F36" s="227"/>
      <c r="G36" s="227"/>
      <c r="H36" s="227"/>
      <c r="I36" s="227"/>
      <c r="J36" s="227"/>
      <c r="K36" s="227"/>
      <c r="L36" s="227"/>
      <c r="M36" s="227"/>
      <c r="N36" s="227"/>
      <c r="O36" s="227"/>
      <c r="P36" s="82"/>
    </row>
    <row r="37" spans="1:16" ht="18" customHeight="1">
      <c r="A37" s="273"/>
      <c r="B37" s="57" t="s">
        <v>979</v>
      </c>
      <c r="C37" s="189"/>
      <c r="D37" s="189"/>
      <c r="E37" s="227"/>
      <c r="F37" s="227"/>
      <c r="G37" s="227"/>
      <c r="H37" s="227"/>
      <c r="I37" s="227"/>
      <c r="J37" s="227"/>
      <c r="K37" s="227"/>
      <c r="L37" s="227"/>
      <c r="M37" s="227"/>
      <c r="N37" s="227"/>
      <c r="O37" s="227"/>
      <c r="P37" s="82"/>
    </row>
    <row r="38" spans="1:16" ht="18" customHeight="1">
      <c r="A38" s="273"/>
      <c r="B38" s="57" t="s">
        <v>980</v>
      </c>
      <c r="C38" s="189"/>
      <c r="D38" s="189"/>
      <c r="E38" t="s">
        <v>981</v>
      </c>
      <c r="G38" s="227" t="s">
        <v>982</v>
      </c>
      <c r="H38" s="227"/>
      <c r="I38" s="227"/>
      <c r="J38" s="227"/>
      <c r="K38" s="227"/>
      <c r="L38" s="227"/>
      <c r="M38" s="227"/>
      <c r="N38" s="227"/>
      <c r="O38" s="227"/>
      <c r="P38" s="82"/>
    </row>
    <row r="39" spans="1:16" ht="18" customHeight="1">
      <c r="A39" s="273"/>
      <c r="B39" s="57"/>
      <c r="C39" s="189"/>
      <c r="D39" s="189"/>
      <c r="E39" t="s">
        <v>983</v>
      </c>
      <c r="G39" s="227" t="s">
        <v>982</v>
      </c>
      <c r="H39" s="227"/>
      <c r="I39" s="227"/>
      <c r="J39" s="227"/>
      <c r="K39" s="227"/>
      <c r="L39" s="227"/>
      <c r="M39" s="227"/>
      <c r="N39" s="227"/>
      <c r="O39" s="227"/>
      <c r="P39" s="82"/>
    </row>
    <row r="40" spans="1:16" ht="18" customHeight="1">
      <c r="A40" s="273"/>
      <c r="B40" s="57" t="s">
        <v>984</v>
      </c>
      <c r="C40" s="189"/>
      <c r="D40" s="189"/>
      <c r="F40" t="s">
        <v>287</v>
      </c>
      <c r="H40" t="s">
        <v>841</v>
      </c>
      <c r="I40" t="s">
        <v>182</v>
      </c>
      <c r="K40" t="s">
        <v>287</v>
      </c>
      <c r="M40" t="s">
        <v>841</v>
      </c>
      <c r="P40" s="82"/>
    </row>
    <row r="41" spans="1:16" ht="18" customHeight="1">
      <c r="A41" s="229"/>
      <c r="B41" s="225"/>
      <c r="C41" s="200"/>
      <c r="D41" s="200"/>
      <c r="E41" s="107"/>
      <c r="F41" s="107"/>
      <c r="G41" s="107"/>
      <c r="H41" s="107"/>
      <c r="I41" s="107"/>
      <c r="J41" s="107"/>
      <c r="K41" s="107"/>
      <c r="L41" s="107"/>
      <c r="M41" s="107"/>
      <c r="N41" s="107"/>
      <c r="O41" s="107"/>
      <c r="P41" s="226"/>
    </row>
    <row r="42" spans="1:16" ht="18" customHeight="1">
      <c r="A42" s="443"/>
      <c r="B42" s="57"/>
      <c r="C42" s="189"/>
      <c r="D42" s="189"/>
      <c r="P42" s="82"/>
    </row>
    <row r="43" spans="1:16" ht="18" customHeight="1">
      <c r="A43" s="273" t="s">
        <v>988</v>
      </c>
      <c r="B43" s="57" t="s">
        <v>989</v>
      </c>
      <c r="C43" s="189"/>
      <c r="D43" s="189"/>
      <c r="P43" s="82"/>
    </row>
    <row r="44" spans="1:16" ht="18" customHeight="1">
      <c r="A44" s="273" t="s">
        <v>990</v>
      </c>
      <c r="B44" s="189"/>
      <c r="C44" s="189"/>
      <c r="D44" s="189"/>
      <c r="P44" s="82"/>
    </row>
    <row r="45" spans="1:16" ht="18" customHeight="1">
      <c r="A45" s="273"/>
      <c r="B45" s="189"/>
      <c r="C45" s="189"/>
      <c r="D45" s="189"/>
      <c r="P45" s="82"/>
    </row>
    <row r="46" spans="1:16" ht="18" customHeight="1">
      <c r="A46" s="273"/>
      <c r="B46" s="57" t="s">
        <v>991</v>
      </c>
      <c r="C46" s="189"/>
      <c r="D46" s="189"/>
      <c r="P46" s="82"/>
    </row>
    <row r="47" spans="1:16" ht="18" customHeight="1">
      <c r="A47" s="273"/>
      <c r="B47" s="189"/>
      <c r="C47" s="189"/>
      <c r="D47" s="189"/>
      <c r="P47" s="82"/>
    </row>
    <row r="48" spans="1:16" ht="18" customHeight="1">
      <c r="A48" s="273"/>
      <c r="B48" s="189"/>
      <c r="C48" s="189"/>
      <c r="D48" s="189"/>
      <c r="P48" s="82"/>
    </row>
    <row r="49" spans="1:16" ht="18" customHeight="1">
      <c r="A49" s="253"/>
      <c r="P49" s="82"/>
    </row>
    <row r="50" spans="1:16" ht="18" customHeight="1" thickBot="1">
      <c r="A50" s="251"/>
      <c r="B50" s="63"/>
      <c r="C50" s="63"/>
      <c r="D50" s="63"/>
      <c r="E50" s="63"/>
      <c r="F50" s="63"/>
      <c r="G50" s="63"/>
      <c r="H50" s="63"/>
      <c r="I50" s="63"/>
      <c r="J50" s="63"/>
      <c r="K50" s="63"/>
      <c r="L50" s="63"/>
      <c r="M50" s="63"/>
      <c r="N50" s="63"/>
      <c r="O50" s="63"/>
      <c r="P50" s="230"/>
    </row>
    <row r="51" spans="1:16" ht="18" customHeight="1"/>
    <row r="52" spans="1:16" ht="18" customHeight="1">
      <c r="A52" s="55"/>
      <c r="B52" s="55"/>
      <c r="C52" s="997"/>
      <c r="D52" s="997"/>
      <c r="E52" s="997"/>
      <c r="F52" s="997"/>
      <c r="G52" s="997"/>
      <c r="H52" s="997"/>
      <c r="I52" s="925" t="s">
        <v>365</v>
      </c>
      <c r="J52" s="925"/>
      <c r="K52" s="925" t="s">
        <v>366</v>
      </c>
      <c r="L52" s="925"/>
      <c r="M52" s="925" t="s">
        <v>367</v>
      </c>
      <c r="N52" s="925"/>
      <c r="O52" s="925"/>
      <c r="P52" s="925"/>
    </row>
    <row r="53" spans="1:16" ht="18" customHeight="1">
      <c r="B53" s="606"/>
      <c r="C53" s="606"/>
      <c r="D53" s="606"/>
      <c r="E53" s="606"/>
      <c r="F53" s="606"/>
      <c r="G53" s="606"/>
      <c r="H53" s="606"/>
      <c r="I53" s="647"/>
      <c r="J53" s="647"/>
      <c r="K53" s="647"/>
      <c r="L53" s="647"/>
      <c r="M53" s="647"/>
      <c r="N53" s="647"/>
      <c r="O53" s="647"/>
      <c r="P53" s="647"/>
    </row>
    <row r="54" spans="1:16" ht="18" customHeight="1">
      <c r="B54" s="606"/>
      <c r="C54" s="606"/>
      <c r="D54" s="606"/>
      <c r="E54" s="606"/>
      <c r="F54" s="606"/>
      <c r="G54" s="606"/>
      <c r="H54" s="606"/>
      <c r="I54" s="647"/>
      <c r="J54" s="647"/>
      <c r="K54" s="647"/>
      <c r="L54" s="647"/>
      <c r="M54" s="647"/>
      <c r="N54" s="647"/>
      <c r="O54" s="647"/>
      <c r="P54" s="647"/>
    </row>
    <row r="55" spans="1:16" ht="18" customHeight="1">
      <c r="B55" s="606"/>
      <c r="C55" s="606"/>
      <c r="D55" s="606"/>
      <c r="E55" s="606"/>
      <c r="F55" s="606"/>
      <c r="G55" s="606"/>
      <c r="H55" s="606"/>
      <c r="I55" s="647"/>
      <c r="J55" s="647"/>
      <c r="K55" s="647"/>
      <c r="L55" s="647"/>
      <c r="M55" s="647"/>
      <c r="N55" s="647"/>
      <c r="O55" s="647"/>
      <c r="P55" s="647"/>
    </row>
  </sheetData>
  <sheetProtection selectLockedCells="1" selectUnlockedCells="1"/>
  <mergeCells count="16">
    <mergeCell ref="A6:P7"/>
    <mergeCell ref="B10:P10"/>
    <mergeCell ref="B13:P13"/>
    <mergeCell ref="C52:D52"/>
    <mergeCell ref="E52:F52"/>
    <mergeCell ref="G52:H52"/>
    <mergeCell ref="I52:J52"/>
    <mergeCell ref="K52:L52"/>
    <mergeCell ref="M52:P52"/>
    <mergeCell ref="M53:P55"/>
    <mergeCell ref="B53:B55"/>
    <mergeCell ref="C53:D55"/>
    <mergeCell ref="E53:F55"/>
    <mergeCell ref="G53:H55"/>
    <mergeCell ref="I53:J55"/>
    <mergeCell ref="K53:L55"/>
  </mergeCells>
  <phoneticPr fontId="27"/>
  <hyperlinks>
    <hyperlink ref="R2" location="提出書類!A203" display="提出書類!A203" xr:uid="{1583BD9A-F986-448E-80BC-FD2064E07AF2}"/>
  </hyperlinks>
  <pageMargins left="0.78749999999999998" right="0.59027777777777779" top="0.59027777777777768" bottom="0.59027777777777779" header="0.51180555555555551" footer="0.51180555555555551"/>
  <pageSetup paperSize="9" scale="81" orientation="portrait" horizontalDpi="300" verticalDpi="300" r:id="rId1"/>
  <headerFooter alignWithMargins="0">
    <oddHeader>&amp;R&amp;10佐倉市資産経営部施設保全課</oddHead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4A911-483E-4806-B325-47FE3C0990E3}">
  <sheetPr>
    <tabColor theme="9" tint="0.79998168889431442"/>
    <pageSetUpPr fitToPage="1"/>
  </sheetPr>
  <dimension ref="A1:P26"/>
  <sheetViews>
    <sheetView zoomScaleNormal="100" workbookViewId="0"/>
  </sheetViews>
  <sheetFormatPr defaultColWidth="9.25" defaultRowHeight="14.25"/>
  <cols>
    <col min="1" max="14" width="9.375" style="283" customWidth="1"/>
    <col min="15" max="16384" width="9.25" style="283"/>
  </cols>
  <sheetData>
    <row r="1" spans="1:16">
      <c r="A1" t="s">
        <v>992</v>
      </c>
      <c r="B1"/>
      <c r="C1"/>
      <c r="D1"/>
      <c r="E1"/>
      <c r="F1"/>
      <c r="G1"/>
      <c r="H1"/>
      <c r="I1"/>
      <c r="J1"/>
      <c r="K1"/>
      <c r="L1"/>
      <c r="M1"/>
      <c r="N1"/>
    </row>
    <row r="2" spans="1:16" ht="18.75">
      <c r="A2" s="920" t="s">
        <v>993</v>
      </c>
      <c r="B2" s="920"/>
      <c r="C2" s="920"/>
      <c r="D2" s="920"/>
      <c r="E2" s="920"/>
      <c r="F2" s="920"/>
      <c r="G2" s="920"/>
      <c r="H2" s="920"/>
      <c r="I2" s="920"/>
      <c r="J2" s="920"/>
      <c r="K2" s="920"/>
      <c r="L2" s="920"/>
      <c r="M2" s="920"/>
      <c r="N2" s="920"/>
      <c r="P2" s="30" t="s">
        <v>994</v>
      </c>
    </row>
    <row r="3" spans="1:16" ht="21" customHeight="1">
      <c r="A3"/>
      <c r="B3"/>
      <c r="C3"/>
      <c r="D3"/>
      <c r="E3"/>
      <c r="F3"/>
      <c r="G3"/>
      <c r="H3"/>
      <c r="I3"/>
      <c r="J3"/>
      <c r="K3"/>
      <c r="L3" s="991" t="s">
        <v>333</v>
      </c>
      <c r="M3" s="991"/>
      <c r="N3" s="991"/>
    </row>
    <row r="4" spans="1:16">
      <c r="A4" s="387" t="s">
        <v>372</v>
      </c>
      <c r="B4" s="921" t="str">
        <f>記入!B25</f>
        <v>佐倉市〇〇施設新築工事</v>
      </c>
      <c r="C4" s="921"/>
      <c r="D4" s="57" t="s">
        <v>244</v>
      </c>
      <c r="E4" s="388">
        <f>記入!B31</f>
        <v>46174</v>
      </c>
      <c r="F4" s="389" t="s">
        <v>182</v>
      </c>
      <c r="G4" s="388">
        <f>記入!D31</f>
        <v>46377</v>
      </c>
      <c r="H4" s="390" t="s">
        <v>282</v>
      </c>
      <c r="I4" s="551" t="str">
        <f>記入!B13</f>
        <v>佐倉建設株式会社</v>
      </c>
      <c r="J4" s="551"/>
      <c r="K4" s="387" t="s">
        <v>169</v>
      </c>
      <c r="L4" s="551" t="str">
        <f>記入!B17</f>
        <v>佐倉市〇〇町１－２</v>
      </c>
      <c r="M4" s="551"/>
      <c r="N4" s="551"/>
    </row>
    <row r="5" spans="1:16" ht="13.5" customHeight="1">
      <c r="A5" s="387" t="s">
        <v>178</v>
      </c>
      <c r="B5" s="921" t="str">
        <f>記入!B27</f>
        <v>佐倉市〇〇町３－４</v>
      </c>
      <c r="C5" s="921"/>
      <c r="D5" s="57" t="s">
        <v>772</v>
      </c>
      <c r="E5" s="388">
        <f>E4</f>
        <v>46174</v>
      </c>
      <c r="F5" s="389" t="s">
        <v>182</v>
      </c>
      <c r="G5" s="388">
        <f>G4</f>
        <v>46377</v>
      </c>
      <c r="H5" s="390" t="s">
        <v>455</v>
      </c>
      <c r="I5" s="922" t="str">
        <f>CONCATENATE(記入!B19,"　　")</f>
        <v>佐倉　一郎　　</v>
      </c>
      <c r="J5" s="922"/>
      <c r="K5" s="387" t="s">
        <v>174</v>
      </c>
      <c r="L5" s="551" t="str">
        <f>記入!B23</f>
        <v>043-〇〇〇-〇〇〇〇</v>
      </c>
      <c r="M5" s="551"/>
      <c r="N5" s="551"/>
    </row>
    <row r="6" spans="1:16">
      <c r="A6"/>
      <c r="B6"/>
      <c r="C6"/>
      <c r="D6"/>
      <c r="E6"/>
      <c r="F6"/>
      <c r="G6"/>
      <c r="H6"/>
      <c r="I6"/>
      <c r="J6"/>
      <c r="K6"/>
      <c r="L6"/>
      <c r="M6"/>
      <c r="N6"/>
    </row>
    <row r="7" spans="1:16" ht="15" thickBot="1">
      <c r="A7"/>
      <c r="B7"/>
      <c r="C7"/>
      <c r="D7"/>
      <c r="E7"/>
      <c r="F7"/>
      <c r="G7"/>
      <c r="H7"/>
      <c r="I7"/>
      <c r="J7"/>
      <c r="K7"/>
      <c r="L7"/>
      <c r="M7"/>
      <c r="N7"/>
    </row>
    <row r="8" spans="1:16" ht="27" customHeight="1">
      <c r="A8" s="602" t="s">
        <v>773</v>
      </c>
      <c r="B8" s="602"/>
      <c r="C8" s="923" t="s">
        <v>774</v>
      </c>
      <c r="D8" s="923"/>
      <c r="E8" s="924" t="s">
        <v>775</v>
      </c>
      <c r="F8" s="924"/>
      <c r="G8" s="923" t="s">
        <v>776</v>
      </c>
      <c r="H8" s="923"/>
      <c r="I8" s="924" t="s">
        <v>777</v>
      </c>
      <c r="J8" s="924"/>
      <c r="K8" s="924" t="s">
        <v>778</v>
      </c>
      <c r="L8" s="924"/>
      <c r="M8" s="999"/>
      <c r="N8" s="999"/>
    </row>
    <row r="9" spans="1:16" ht="20.25" customHeight="1">
      <c r="A9" s="911" t="s">
        <v>779</v>
      </c>
      <c r="B9" s="911"/>
      <c r="C9" s="912"/>
      <c r="D9" s="912"/>
      <c r="E9" s="918"/>
      <c r="F9" s="918"/>
      <c r="G9" s="913"/>
      <c r="H9" s="913"/>
      <c r="I9" s="912"/>
      <c r="J9" s="912"/>
      <c r="K9" s="913"/>
      <c r="L9" s="913"/>
      <c r="M9" s="1000"/>
      <c r="N9" s="1000"/>
    </row>
    <row r="10" spans="1:16" ht="20.25" customHeight="1">
      <c r="A10" s="907"/>
      <c r="B10" s="907"/>
      <c r="C10" s="919"/>
      <c r="D10" s="919"/>
      <c r="E10" s="606"/>
      <c r="F10" s="606"/>
      <c r="G10" s="908"/>
      <c r="H10" s="908"/>
      <c r="I10" s="919"/>
      <c r="J10" s="919"/>
      <c r="K10" s="908"/>
      <c r="L10" s="908"/>
      <c r="M10" s="1001"/>
      <c r="N10" s="1001"/>
    </row>
    <row r="11" spans="1:16" ht="20.25" customHeight="1">
      <c r="A11" s="632" t="s">
        <v>995</v>
      </c>
      <c r="B11" s="632"/>
      <c r="C11" s="231"/>
      <c r="D11" s="444" t="s">
        <v>996</v>
      </c>
      <c r="E11" s="274"/>
      <c r="F11" s="444" t="s">
        <v>996</v>
      </c>
      <c r="G11" s="232"/>
      <c r="H11" s="444" t="s">
        <v>996</v>
      </c>
      <c r="I11" s="274"/>
      <c r="J11" s="444" t="s">
        <v>996</v>
      </c>
      <c r="K11" s="66"/>
      <c r="L11" s="444" t="s">
        <v>996</v>
      </c>
      <c r="M11" s="66"/>
      <c r="N11" s="242" t="s">
        <v>996</v>
      </c>
    </row>
    <row r="12" spans="1:16" ht="20.25" customHeight="1">
      <c r="A12" s="632" t="s">
        <v>997</v>
      </c>
      <c r="B12" s="632"/>
      <c r="C12" s="267" t="s">
        <v>998</v>
      </c>
      <c r="D12" s="267" t="s">
        <v>852</v>
      </c>
      <c r="E12" s="267" t="s">
        <v>998</v>
      </c>
      <c r="F12" s="267" t="s">
        <v>852</v>
      </c>
      <c r="G12" s="267" t="s">
        <v>998</v>
      </c>
      <c r="H12" s="267" t="s">
        <v>852</v>
      </c>
      <c r="I12" s="267" t="s">
        <v>998</v>
      </c>
      <c r="J12" s="267" t="s">
        <v>852</v>
      </c>
      <c r="K12" s="267" t="s">
        <v>998</v>
      </c>
      <c r="L12" s="267" t="s">
        <v>852</v>
      </c>
      <c r="M12" s="267" t="s">
        <v>998</v>
      </c>
      <c r="N12" s="307" t="s">
        <v>852</v>
      </c>
    </row>
    <row r="13" spans="1:16" ht="20.25" customHeight="1">
      <c r="A13" s="632"/>
      <c r="B13" s="632"/>
      <c r="C13" s="267"/>
      <c r="D13" s="195"/>
      <c r="E13" s="267"/>
      <c r="F13" s="267"/>
      <c r="G13" s="267"/>
      <c r="H13" s="267"/>
      <c r="I13" s="267"/>
      <c r="J13" s="267"/>
      <c r="K13" s="267"/>
      <c r="L13" s="267"/>
      <c r="M13" s="267"/>
      <c r="N13" s="307"/>
    </row>
    <row r="14" spans="1:16" ht="20.25" customHeight="1">
      <c r="A14" s="632"/>
      <c r="B14" s="632"/>
      <c r="C14" s="267"/>
      <c r="D14" s="267"/>
      <c r="E14" s="267"/>
      <c r="F14" s="267"/>
      <c r="G14" s="267"/>
      <c r="H14" s="267"/>
      <c r="I14" s="267"/>
      <c r="J14" s="267"/>
      <c r="K14" s="267"/>
      <c r="L14" s="267"/>
      <c r="M14" s="267"/>
      <c r="N14" s="307"/>
    </row>
    <row r="15" spans="1:16" ht="20.25" customHeight="1">
      <c r="A15" s="632"/>
      <c r="B15" s="632"/>
      <c r="C15" s="267"/>
      <c r="D15" s="267"/>
      <c r="E15" s="267"/>
      <c r="F15" s="267"/>
      <c r="G15" s="267"/>
      <c r="H15" s="267"/>
      <c r="I15" s="267"/>
      <c r="J15" s="267"/>
      <c r="K15" s="267"/>
      <c r="L15" s="267"/>
      <c r="M15" s="267"/>
      <c r="N15" s="307"/>
    </row>
    <row r="16" spans="1:16" ht="20.25" customHeight="1">
      <c r="A16" s="632"/>
      <c r="B16" s="632"/>
      <c r="C16" s="267"/>
      <c r="D16" s="267"/>
      <c r="E16" s="267"/>
      <c r="F16" s="267"/>
      <c r="G16" s="267"/>
      <c r="H16" s="267"/>
      <c r="I16" s="267"/>
      <c r="J16" s="267"/>
      <c r="K16" s="267"/>
      <c r="L16" s="267"/>
      <c r="M16" s="267"/>
      <c r="N16" s="307"/>
    </row>
    <row r="17" spans="1:14" ht="20.25" customHeight="1">
      <c r="A17" s="632"/>
      <c r="B17" s="632"/>
      <c r="C17" s="267"/>
      <c r="D17" s="267"/>
      <c r="E17" s="267"/>
      <c r="F17" s="267"/>
      <c r="G17" s="267"/>
      <c r="H17" s="267"/>
      <c r="I17" s="267"/>
      <c r="J17" s="267"/>
      <c r="K17" s="267"/>
      <c r="L17" s="267"/>
      <c r="M17" s="267"/>
      <c r="N17" s="307"/>
    </row>
    <row r="18" spans="1:14" ht="20.25" customHeight="1">
      <c r="A18" s="632"/>
      <c r="B18" s="632"/>
      <c r="C18" s="267"/>
      <c r="D18" s="267"/>
      <c r="E18" s="267"/>
      <c r="F18" s="267"/>
      <c r="G18" s="267"/>
      <c r="H18" s="267"/>
      <c r="I18" s="267"/>
      <c r="J18" s="267"/>
      <c r="K18" s="267"/>
      <c r="L18" s="267"/>
      <c r="M18" s="267"/>
      <c r="N18" s="307"/>
    </row>
    <row r="19" spans="1:14" ht="20.25" customHeight="1">
      <c r="A19" s="632"/>
      <c r="B19" s="632"/>
      <c r="C19" s="267"/>
      <c r="D19" s="267"/>
      <c r="E19" s="267"/>
      <c r="F19" s="267"/>
      <c r="G19" s="267"/>
      <c r="H19" s="267"/>
      <c r="I19" s="267"/>
      <c r="J19" s="267"/>
      <c r="K19" s="267"/>
      <c r="L19" s="267"/>
      <c r="M19" s="267"/>
      <c r="N19" s="307"/>
    </row>
    <row r="20" spans="1:14" ht="20.25" customHeight="1">
      <c r="A20" s="632"/>
      <c r="B20" s="632"/>
      <c r="C20" s="267"/>
      <c r="D20" s="267"/>
      <c r="E20" s="267"/>
      <c r="F20" s="267"/>
      <c r="G20" s="267"/>
      <c r="H20" s="267"/>
      <c r="I20" s="267"/>
      <c r="J20" s="267"/>
      <c r="K20" s="267"/>
      <c r="L20" s="267"/>
      <c r="M20" s="267"/>
      <c r="N20" s="307"/>
    </row>
    <row r="21" spans="1:14" ht="20.25" customHeight="1">
      <c r="A21" s="632"/>
      <c r="B21" s="632"/>
      <c r="C21" s="267"/>
      <c r="D21" s="267"/>
      <c r="E21" s="267"/>
      <c r="F21" s="267"/>
      <c r="G21" s="267"/>
      <c r="H21" s="267"/>
      <c r="I21" s="267"/>
      <c r="J21" s="267"/>
      <c r="K21" s="267"/>
      <c r="L21" s="267"/>
      <c r="M21" s="267"/>
      <c r="N21" s="307"/>
    </row>
    <row r="22" spans="1:14" ht="20.25" customHeight="1">
      <c r="A22" s="632"/>
      <c r="B22" s="632"/>
      <c r="C22" s="267"/>
      <c r="D22" s="267"/>
      <c r="E22" s="267"/>
      <c r="F22" s="267"/>
      <c r="G22" s="267"/>
      <c r="H22" s="267"/>
      <c r="I22" s="267"/>
      <c r="J22" s="267"/>
      <c r="K22" s="267"/>
      <c r="L22" s="267"/>
      <c r="M22" s="267"/>
      <c r="N22" s="307"/>
    </row>
    <row r="23" spans="1:14" ht="20.25" customHeight="1" thickBot="1">
      <c r="A23" s="998" t="s">
        <v>999</v>
      </c>
      <c r="B23" s="998"/>
      <c r="C23" s="233"/>
      <c r="D23" s="233"/>
      <c r="E23" s="233"/>
      <c r="F23" s="233"/>
      <c r="G23" s="233"/>
      <c r="H23" s="233"/>
      <c r="I23" s="233"/>
      <c r="J23" s="233"/>
      <c r="K23" s="233"/>
      <c r="L23" s="233"/>
      <c r="M23" s="233"/>
      <c r="N23" s="192"/>
    </row>
    <row r="24" spans="1:14">
      <c r="A24"/>
      <c r="B24"/>
    </row>
    <row r="25" spans="1:14">
      <c r="A25" s="284" t="s">
        <v>261</v>
      </c>
      <c r="B25" s="283" t="s">
        <v>1000</v>
      </c>
    </row>
    <row r="26" spans="1:14">
      <c r="A26" s="283" t="s">
        <v>797</v>
      </c>
      <c r="B26" s="283" t="s">
        <v>1001</v>
      </c>
    </row>
  </sheetData>
  <sheetProtection selectLockedCells="1" selectUnlockedCells="1"/>
  <mergeCells count="42">
    <mergeCell ref="A2:N2"/>
    <mergeCell ref="L3:N3"/>
    <mergeCell ref="B4:C4"/>
    <mergeCell ref="I4:J4"/>
    <mergeCell ref="L4:N4"/>
    <mergeCell ref="B5:C5"/>
    <mergeCell ref="I5:J5"/>
    <mergeCell ref="L5:N5"/>
    <mergeCell ref="A8:B8"/>
    <mergeCell ref="C8:D8"/>
    <mergeCell ref="E8:F8"/>
    <mergeCell ref="G8:H8"/>
    <mergeCell ref="I8:J8"/>
    <mergeCell ref="K8:L8"/>
    <mergeCell ref="I10:J10"/>
    <mergeCell ref="K10:L10"/>
    <mergeCell ref="M8:N8"/>
    <mergeCell ref="A9:B9"/>
    <mergeCell ref="C9:D9"/>
    <mergeCell ref="E9:F9"/>
    <mergeCell ref="G9:H9"/>
    <mergeCell ref="I9:J9"/>
    <mergeCell ref="K9:L9"/>
    <mergeCell ref="M9:N9"/>
    <mergeCell ref="M10:N10"/>
    <mergeCell ref="A10:B10"/>
    <mergeCell ref="C10:D10"/>
    <mergeCell ref="E10:F10"/>
    <mergeCell ref="G10:H10"/>
    <mergeCell ref="A11:B11"/>
    <mergeCell ref="A12:B12"/>
    <mergeCell ref="A13:B13"/>
    <mergeCell ref="A14:B14"/>
    <mergeCell ref="A15:B15"/>
    <mergeCell ref="A22:B22"/>
    <mergeCell ref="A23:B23"/>
    <mergeCell ref="A16:B16"/>
    <mergeCell ref="A17:B17"/>
    <mergeCell ref="A18:B18"/>
    <mergeCell ref="A19:B19"/>
    <mergeCell ref="A20:B20"/>
    <mergeCell ref="A21:B21"/>
  </mergeCells>
  <phoneticPr fontId="27"/>
  <hyperlinks>
    <hyperlink ref="P2" location="提出書類!A228" display="提出書類!A228" xr:uid="{E48111E2-762D-46ED-97EE-F2CAE277BB0A}"/>
  </hyperlinks>
  <printOptions horizontalCentered="1" verticalCentered="1"/>
  <pageMargins left="0.94027777777777777" right="0.54027777777777775" top="1.1812499999999999" bottom="1.1812499999999999" header="0.51180555555555551" footer="0.51180555555555551"/>
  <pageSetup paperSize="9" scale="93"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9A809-6FA2-4814-AE92-CC27E6C19D44}">
  <sheetPr>
    <tabColor theme="9" tint="0.79998168889431442"/>
  </sheetPr>
  <dimension ref="A1:W32"/>
  <sheetViews>
    <sheetView zoomScaleNormal="100" workbookViewId="0">
      <selection sqref="A1:C1"/>
    </sheetView>
  </sheetViews>
  <sheetFormatPr defaultColWidth="4.5" defaultRowHeight="13.5"/>
  <cols>
    <col min="1" max="2" width="4.5" style="39"/>
    <col min="3" max="21" width="4.5" style="40"/>
    <col min="22" max="22" width="7.5" style="40" customWidth="1"/>
    <col min="23" max="16384" width="4.5" style="40"/>
  </cols>
  <sheetData>
    <row r="1" spans="1:23" ht="13.15" customHeight="1">
      <c r="A1" s="588" t="s">
        <v>248</v>
      </c>
      <c r="B1" s="588"/>
      <c r="C1" s="588"/>
      <c r="D1" s="41"/>
      <c r="E1"/>
      <c r="F1"/>
      <c r="G1"/>
      <c r="H1"/>
      <c r="I1"/>
      <c r="J1"/>
      <c r="K1"/>
      <c r="L1"/>
      <c r="M1"/>
      <c r="N1"/>
      <c r="O1"/>
      <c r="P1"/>
      <c r="Q1"/>
      <c r="R1"/>
      <c r="S1"/>
      <c r="T1" s="297"/>
      <c r="V1"/>
    </row>
    <row r="2" spans="1:23" ht="18" customHeight="1">
      <c r="A2"/>
      <c r="B2" s="40"/>
      <c r="C2"/>
      <c r="D2"/>
      <c r="E2"/>
      <c r="F2"/>
      <c r="G2"/>
      <c r="H2"/>
      <c r="I2"/>
      <c r="J2"/>
      <c r="K2"/>
      <c r="L2" s="589" t="s">
        <v>249</v>
      </c>
      <c r="M2" s="589"/>
      <c r="N2" s="589"/>
      <c r="O2" s="589"/>
      <c r="P2" s="589"/>
      <c r="Q2" s="589"/>
      <c r="R2" s="589"/>
      <c r="S2"/>
      <c r="T2" s="30" t="s">
        <v>250</v>
      </c>
      <c r="V2"/>
    </row>
    <row r="3" spans="1:23" ht="12.75" customHeight="1">
      <c r="A3"/>
      <c r="B3" s="40"/>
      <c r="C3"/>
      <c r="D3"/>
      <c r="E3"/>
      <c r="F3"/>
      <c r="G3"/>
      <c r="H3"/>
      <c r="I3"/>
      <c r="J3"/>
      <c r="K3"/>
      <c r="L3"/>
      <c r="M3"/>
      <c r="N3"/>
      <c r="O3"/>
      <c r="P3"/>
      <c r="Q3"/>
      <c r="R3"/>
      <c r="S3"/>
      <c r="V3"/>
    </row>
    <row r="4" spans="1:23" ht="18" customHeight="1">
      <c r="A4" s="590" t="s">
        <v>251</v>
      </c>
      <c r="B4" s="590"/>
      <c r="C4" s="590"/>
      <c r="D4" s="590"/>
      <c r="E4" s="590"/>
      <c r="F4" s="590"/>
      <c r="G4" s="590"/>
      <c r="H4" s="298" t="s">
        <v>252</v>
      </c>
      <c r="I4" s="42"/>
      <c r="J4"/>
      <c r="K4"/>
      <c r="L4"/>
      <c r="M4"/>
      <c r="N4"/>
      <c r="O4"/>
      <c r="P4"/>
      <c r="Q4"/>
      <c r="R4"/>
      <c r="S4"/>
      <c r="V4"/>
    </row>
    <row r="5" spans="1:23" ht="18" customHeight="1">
      <c r="A5" s="42"/>
      <c r="B5" s="42"/>
      <c r="C5" s="42"/>
      <c r="D5" s="42"/>
      <c r="E5" s="42"/>
      <c r="F5" s="42"/>
      <c r="G5" s="42"/>
      <c r="H5" s="42"/>
      <c r="I5" s="42"/>
      <c r="J5"/>
      <c r="K5"/>
      <c r="L5"/>
      <c r="M5"/>
      <c r="N5"/>
      <c r="O5"/>
      <c r="P5"/>
      <c r="Q5"/>
      <c r="R5"/>
      <c r="S5"/>
      <c r="V5"/>
    </row>
    <row r="6" spans="1:23" ht="18" customHeight="1">
      <c r="A6"/>
      <c r="B6" s="40"/>
      <c r="C6"/>
      <c r="D6"/>
      <c r="E6"/>
      <c r="F6"/>
      <c r="G6"/>
      <c r="H6" s="584" t="s">
        <v>169</v>
      </c>
      <c r="I6" s="584"/>
      <c r="J6" s="584"/>
      <c r="K6" s="304"/>
      <c r="L6" s="305" t="str">
        <f>記入!B17</f>
        <v>佐倉市〇〇町１－２</v>
      </c>
      <c r="M6" s="49"/>
      <c r="N6" s="49"/>
      <c r="O6" s="49"/>
      <c r="P6" s="49"/>
      <c r="Q6" s="49"/>
      <c r="R6" s="49"/>
      <c r="S6"/>
      <c r="V6"/>
    </row>
    <row r="7" spans="1:23" ht="18" customHeight="1">
      <c r="A7"/>
      <c r="B7" s="40"/>
      <c r="C7"/>
      <c r="D7"/>
      <c r="E7"/>
      <c r="F7"/>
      <c r="G7"/>
      <c r="H7" s="584" t="s">
        <v>238</v>
      </c>
      <c r="I7" s="584"/>
      <c r="J7" s="584"/>
      <c r="K7" s="304"/>
      <c r="L7" s="305" t="str">
        <f>記入!B13</f>
        <v>佐倉建設株式会社</v>
      </c>
      <c r="M7" s="49"/>
      <c r="N7" s="49"/>
      <c r="O7" s="49"/>
      <c r="P7" s="49"/>
      <c r="Q7" s="49"/>
      <c r="S7"/>
      <c r="V7"/>
      <c r="W7" s="44"/>
    </row>
    <row r="8" spans="1:23" ht="18" customHeight="1">
      <c r="A8"/>
      <c r="B8" s="40"/>
      <c r="C8"/>
      <c r="D8"/>
      <c r="E8"/>
      <c r="F8"/>
      <c r="G8"/>
      <c r="H8" s="584" t="s">
        <v>253</v>
      </c>
      <c r="I8" s="584"/>
      <c r="J8" s="584"/>
      <c r="K8" s="43"/>
      <c r="L8" s="48" t="str">
        <f>記入!B15</f>
        <v>代表取締役　佐倉　太郎</v>
      </c>
      <c r="S8"/>
      <c r="V8"/>
    </row>
    <row r="9" spans="1:23" ht="18" customHeight="1">
      <c r="A9"/>
      <c r="B9" s="40"/>
      <c r="C9"/>
      <c r="D9"/>
      <c r="E9"/>
      <c r="F9"/>
      <c r="G9"/>
      <c r="H9" s="584" t="s">
        <v>174</v>
      </c>
      <c r="I9" s="584"/>
      <c r="J9" s="584"/>
      <c r="K9" s="43"/>
      <c r="L9" s="48" t="str">
        <f>記入!B23</f>
        <v>043-〇〇〇-〇〇〇〇</v>
      </c>
      <c r="S9"/>
      <c r="V9"/>
    </row>
    <row r="10" spans="1:23" ht="18" customHeight="1">
      <c r="A10"/>
      <c r="B10" s="40"/>
      <c r="C10"/>
      <c r="D10"/>
      <c r="E10"/>
      <c r="F10"/>
      <c r="G10"/>
      <c r="H10" s="45"/>
      <c r="I10" s="45"/>
      <c r="J10"/>
      <c r="K10"/>
      <c r="L10"/>
      <c r="M10"/>
      <c r="N10"/>
      <c r="O10"/>
      <c r="P10"/>
      <c r="Q10"/>
      <c r="R10"/>
      <c r="S10"/>
      <c r="V10"/>
    </row>
    <row r="11" spans="1:23" ht="18" customHeight="1">
      <c r="A11"/>
      <c r="B11" s="585" t="s">
        <v>192</v>
      </c>
      <c r="C11" s="585"/>
      <c r="D11" s="585"/>
      <c r="E11" s="585"/>
      <c r="F11" s="585"/>
      <c r="G11" s="585"/>
      <c r="H11" s="585"/>
      <c r="I11" s="585"/>
      <c r="J11" s="585"/>
      <c r="K11" s="585"/>
      <c r="L11" s="585"/>
      <c r="M11" s="585"/>
      <c r="N11" s="585"/>
      <c r="O11" s="585"/>
      <c r="P11" s="585"/>
      <c r="Q11" s="585"/>
      <c r="R11" s="585"/>
      <c r="S11"/>
      <c r="V11"/>
    </row>
    <row r="12" spans="1:23" ht="18" customHeight="1">
      <c r="A12"/>
      <c r="B12" s="585"/>
      <c r="C12" s="585"/>
      <c r="D12" s="585"/>
      <c r="E12" s="585"/>
      <c r="F12" s="585"/>
      <c r="G12" s="585"/>
      <c r="H12" s="585"/>
      <c r="I12" s="585"/>
      <c r="J12" s="585"/>
      <c r="K12" s="585"/>
      <c r="L12" s="585"/>
      <c r="M12" s="585"/>
      <c r="N12" s="585"/>
      <c r="O12" s="585"/>
      <c r="P12" s="585"/>
      <c r="Q12" s="585"/>
      <c r="R12" s="585"/>
      <c r="S12"/>
      <c r="V12"/>
    </row>
    <row r="13" spans="1:23" ht="18" customHeight="1">
      <c r="A13"/>
      <c r="B13" s="46"/>
      <c r="C13" s="46"/>
      <c r="D13" s="46"/>
      <c r="E13" s="46"/>
      <c r="F13" s="46"/>
      <c r="G13" s="46"/>
      <c r="H13" s="46"/>
      <c r="I13" s="46"/>
      <c r="J13" s="46"/>
      <c r="K13" s="46"/>
      <c r="L13" s="46"/>
      <c r="M13" s="46"/>
      <c r="N13" s="46"/>
      <c r="O13" s="46"/>
      <c r="P13" s="46"/>
      <c r="Q13" s="46"/>
      <c r="R13" s="46"/>
      <c r="S13"/>
      <c r="V13" s="47"/>
    </row>
    <row r="14" spans="1:23" ht="18" customHeight="1">
      <c r="A14" s="586" t="s">
        <v>254</v>
      </c>
      <c r="B14" s="586"/>
      <c r="C14" s="586"/>
      <c r="D14" s="586"/>
      <c r="E14" s="586"/>
      <c r="F14" s="586"/>
      <c r="G14" s="586"/>
      <c r="H14" s="586"/>
      <c r="I14" s="586"/>
      <c r="J14" s="586"/>
      <c r="K14" s="586"/>
      <c r="L14" s="586"/>
      <c r="M14" s="586"/>
      <c r="N14" s="586"/>
      <c r="O14" s="586"/>
      <c r="P14" s="586"/>
      <c r="Q14" s="586"/>
      <c r="R14" s="586"/>
      <c r="S14" s="586"/>
      <c r="V14" s="47"/>
    </row>
    <row r="15" spans="1:23" ht="18" customHeight="1">
      <c r="A15" s="586"/>
      <c r="B15" s="586"/>
      <c r="C15" s="586"/>
      <c r="D15" s="586"/>
      <c r="E15" s="586"/>
      <c r="F15" s="586"/>
      <c r="G15" s="586"/>
      <c r="H15" s="586"/>
      <c r="I15" s="586"/>
      <c r="J15" s="586"/>
      <c r="K15" s="586"/>
      <c r="L15" s="586"/>
      <c r="M15" s="586"/>
      <c r="N15" s="586"/>
      <c r="O15" s="586"/>
      <c r="P15" s="586"/>
      <c r="Q15" s="586"/>
      <c r="R15" s="586"/>
      <c r="S15" s="586"/>
      <c r="V15" s="48"/>
    </row>
    <row r="16" spans="1:23" ht="18" customHeight="1">
      <c r="A16" s="586"/>
      <c r="B16" s="586"/>
      <c r="C16" s="586"/>
      <c r="D16" s="586"/>
      <c r="E16" s="586"/>
      <c r="F16" s="586"/>
      <c r="G16" s="586"/>
      <c r="H16" s="586"/>
      <c r="I16" s="586"/>
      <c r="J16" s="586"/>
      <c r="K16" s="586"/>
      <c r="L16" s="586"/>
      <c r="M16" s="586"/>
      <c r="N16" s="586"/>
      <c r="O16" s="586"/>
      <c r="P16" s="586"/>
      <c r="Q16" s="586"/>
      <c r="R16" s="586"/>
      <c r="S16" s="586"/>
      <c r="V16" s="48"/>
    </row>
    <row r="17" spans="1:22" ht="18" customHeight="1">
      <c r="A17" s="49"/>
      <c r="B17" s="49"/>
      <c r="C17" s="49"/>
      <c r="D17" s="49"/>
      <c r="E17" s="49"/>
      <c r="F17" s="49"/>
      <c r="G17" s="49"/>
      <c r="H17" s="49"/>
      <c r="I17" s="49"/>
      <c r="J17" s="49"/>
      <c r="K17" s="49"/>
      <c r="L17" s="49"/>
      <c r="M17" s="49"/>
      <c r="N17" s="49"/>
      <c r="O17" s="49"/>
      <c r="P17" s="49"/>
      <c r="Q17" s="49"/>
      <c r="R17" s="49"/>
      <c r="S17" s="49"/>
      <c r="V17" s="48"/>
    </row>
    <row r="18" spans="1:22" ht="18" customHeight="1">
      <c r="A18" s="587" t="s">
        <v>242</v>
      </c>
      <c r="B18" s="587"/>
      <c r="C18" s="587"/>
      <c r="D18" s="587"/>
      <c r="E18" s="587"/>
      <c r="F18" s="587"/>
      <c r="G18" s="587"/>
      <c r="H18" s="587"/>
      <c r="I18" s="587"/>
      <c r="J18" s="587"/>
      <c r="K18" s="587"/>
      <c r="L18" s="587"/>
      <c r="M18" s="587"/>
      <c r="N18" s="587"/>
      <c r="O18" s="587"/>
      <c r="P18" s="587"/>
      <c r="Q18" s="587"/>
      <c r="R18" s="587"/>
      <c r="S18" s="587"/>
      <c r="V18"/>
    </row>
    <row r="19" spans="1:22" ht="18" customHeight="1" thickBot="1">
      <c r="A19" s="40"/>
      <c r="B19" s="40"/>
      <c r="C19"/>
      <c r="D19"/>
      <c r="E19"/>
      <c r="F19"/>
      <c r="G19"/>
      <c r="H19"/>
      <c r="I19"/>
      <c r="J19"/>
      <c r="K19"/>
      <c r="L19"/>
      <c r="M19"/>
      <c r="N19"/>
      <c r="O19"/>
      <c r="P19"/>
      <c r="Q19"/>
      <c r="R19"/>
      <c r="S19"/>
      <c r="V19"/>
    </row>
    <row r="20" spans="1:22" ht="18" customHeight="1" thickBot="1">
      <c r="A20" s="572"/>
      <c r="B20" s="573"/>
      <c r="C20" s="573"/>
      <c r="D20" s="576" t="s">
        <v>171</v>
      </c>
      <c r="E20" s="576"/>
      <c r="F20" s="576"/>
      <c r="G20" s="576"/>
      <c r="H20" s="578" t="s">
        <v>255</v>
      </c>
      <c r="I20" s="578"/>
      <c r="J20" s="578"/>
      <c r="K20" s="578"/>
      <c r="L20" s="576" t="s">
        <v>256</v>
      </c>
      <c r="M20" s="576"/>
      <c r="N20" s="576"/>
      <c r="O20" s="576"/>
      <c r="P20" s="580" t="s">
        <v>257</v>
      </c>
      <c r="Q20" s="580"/>
      <c r="R20" s="580"/>
      <c r="S20" s="581"/>
      <c r="V20" s="299" t="str">
        <f>CONCATENATE(B2," ",C2)</f>
        <v xml:space="preserve"> </v>
      </c>
    </row>
    <row r="21" spans="1:22" ht="18" customHeight="1">
      <c r="A21" s="574"/>
      <c r="B21" s="575"/>
      <c r="C21" s="575"/>
      <c r="D21" s="577"/>
      <c r="E21" s="577"/>
      <c r="F21" s="577"/>
      <c r="G21" s="577"/>
      <c r="H21" s="579"/>
      <c r="I21" s="579"/>
      <c r="J21" s="579"/>
      <c r="K21" s="579"/>
      <c r="L21" s="577"/>
      <c r="M21" s="577"/>
      <c r="N21" s="577"/>
      <c r="O21" s="577"/>
      <c r="P21" s="582"/>
      <c r="Q21" s="582"/>
      <c r="R21" s="582"/>
      <c r="S21" s="583"/>
      <c r="V21"/>
    </row>
    <row r="22" spans="1:22" ht="18" customHeight="1">
      <c r="A22" s="562" t="s">
        <v>258</v>
      </c>
      <c r="B22" s="563"/>
      <c r="C22" s="563"/>
      <c r="D22" s="566"/>
      <c r="E22" s="566"/>
      <c r="F22" s="566"/>
      <c r="G22" s="566"/>
      <c r="H22" s="566"/>
      <c r="I22" s="566"/>
      <c r="J22" s="566"/>
      <c r="K22" s="566"/>
      <c r="L22" s="566"/>
      <c r="M22" s="566"/>
      <c r="N22" s="566"/>
      <c r="O22" s="566"/>
      <c r="P22" s="568"/>
      <c r="Q22" s="568"/>
      <c r="R22" s="568"/>
      <c r="S22" s="569"/>
      <c r="V22"/>
    </row>
    <row r="23" spans="1:22" ht="18" customHeight="1" thickBot="1">
      <c r="A23" s="564"/>
      <c r="B23" s="565"/>
      <c r="C23" s="565"/>
      <c r="D23" s="567"/>
      <c r="E23" s="567"/>
      <c r="F23" s="567"/>
      <c r="G23" s="567"/>
      <c r="H23" s="567"/>
      <c r="I23" s="567"/>
      <c r="J23" s="567"/>
      <c r="K23" s="567"/>
      <c r="L23" s="567"/>
      <c r="M23" s="567"/>
      <c r="N23" s="567"/>
      <c r="O23" s="567"/>
      <c r="P23" s="570"/>
      <c r="Q23" s="570"/>
      <c r="R23" s="570"/>
      <c r="S23" s="571"/>
      <c r="V23"/>
    </row>
    <row r="24" spans="1:22" ht="18" customHeight="1">
      <c r="C24" s="39"/>
      <c r="D24" s="125"/>
      <c r="E24" s="125"/>
      <c r="F24" s="125"/>
      <c r="G24" s="125"/>
      <c r="H24" s="125"/>
      <c r="I24" s="125"/>
      <c r="J24" s="125"/>
      <c r="K24" s="125"/>
      <c r="L24" s="125"/>
      <c r="M24" s="125"/>
      <c r="N24" s="125"/>
      <c r="O24" s="125"/>
      <c r="P24" s="125"/>
      <c r="Q24" s="125"/>
      <c r="R24" s="125"/>
      <c r="S24" s="125"/>
      <c r="V24"/>
    </row>
    <row r="25" spans="1:22" ht="18" customHeight="1">
      <c r="C25" s="39"/>
      <c r="D25" s="125"/>
      <c r="E25" s="125"/>
      <c r="F25" s="125"/>
      <c r="G25" s="125"/>
      <c r="H25" s="125"/>
      <c r="I25" s="125"/>
      <c r="J25" s="125"/>
      <c r="K25" s="125"/>
      <c r="L25" s="125"/>
      <c r="M25" s="125"/>
      <c r="N25" s="125"/>
      <c r="O25" s="125"/>
      <c r="P25" s="125"/>
      <c r="Q25" s="125"/>
      <c r="R25" s="125"/>
      <c r="S25" s="125"/>
      <c r="V25"/>
    </row>
    <row r="26" spans="1:22" ht="18" customHeight="1">
      <c r="C26" s="39"/>
      <c r="D26" s="125"/>
      <c r="E26" s="125"/>
      <c r="F26" s="125"/>
      <c r="G26" s="125"/>
      <c r="H26" s="125"/>
      <c r="I26" s="125"/>
      <c r="J26" s="125"/>
      <c r="K26" s="125"/>
      <c r="L26" s="125"/>
      <c r="M26" s="125"/>
      <c r="N26" s="125"/>
      <c r="O26" s="125"/>
      <c r="P26" s="125"/>
      <c r="Q26" s="125"/>
      <c r="R26" s="125"/>
      <c r="S26" s="125"/>
      <c r="V26"/>
    </row>
    <row r="27" spans="1:22" ht="18" customHeight="1">
      <c r="A27" s="559" t="s">
        <v>259</v>
      </c>
      <c r="B27" s="559"/>
      <c r="C27" s="559"/>
      <c r="D27" s="50"/>
      <c r="E27" s="50"/>
      <c r="F27" s="50"/>
      <c r="G27" s="50"/>
      <c r="H27" s="50"/>
      <c r="I27" s="50"/>
      <c r="J27" s="50"/>
      <c r="K27" s="50"/>
      <c r="L27" s="50"/>
      <c r="M27" s="50"/>
      <c r="N27" s="50"/>
      <c r="O27" s="50"/>
      <c r="P27" s="50"/>
      <c r="Q27" s="50"/>
      <c r="R27" s="50"/>
      <c r="S27" s="50"/>
      <c r="V27"/>
    </row>
    <row r="28" spans="1:22" ht="18" customHeight="1">
      <c r="A28" s="51"/>
      <c r="B28" s="300"/>
      <c r="C28" s="560" t="s">
        <v>260</v>
      </c>
      <c r="D28" s="560"/>
      <c r="E28" s="560"/>
      <c r="F28" s="560"/>
      <c r="G28" s="560"/>
      <c r="H28" s="560"/>
      <c r="I28" s="560"/>
      <c r="J28" s="560"/>
      <c r="K28" s="560"/>
      <c r="L28" s="560"/>
      <c r="M28" s="560"/>
      <c r="N28" s="560"/>
      <c r="O28" s="560"/>
      <c r="P28" s="560"/>
      <c r="Q28" s="560"/>
      <c r="R28" s="560"/>
      <c r="S28" s="560"/>
      <c r="V28"/>
    </row>
    <row r="29" spans="1:22" ht="18" customHeight="1">
      <c r="A29" s="51"/>
      <c r="B29" s="51"/>
      <c r="C29" s="560"/>
      <c r="D29" s="560"/>
      <c r="E29" s="560"/>
      <c r="F29" s="560"/>
      <c r="G29" s="560"/>
      <c r="H29" s="560"/>
      <c r="I29" s="560"/>
      <c r="J29" s="560"/>
      <c r="K29" s="560"/>
      <c r="L29" s="560"/>
      <c r="M29" s="560"/>
      <c r="N29" s="560"/>
      <c r="O29" s="560"/>
      <c r="P29" s="560"/>
      <c r="Q29" s="560"/>
      <c r="R29" s="560"/>
      <c r="S29" s="560"/>
      <c r="V29"/>
    </row>
    <row r="30" spans="1:22" ht="18" customHeight="1">
      <c r="A30" s="51"/>
      <c r="B30" s="51"/>
      <c r="C30" s="164"/>
      <c r="D30" s="164"/>
      <c r="E30" s="164"/>
      <c r="F30" s="164"/>
      <c r="G30" s="164"/>
      <c r="H30" s="164"/>
      <c r="I30" s="164"/>
      <c r="J30" s="164"/>
      <c r="K30" s="164"/>
      <c r="L30" s="164"/>
      <c r="M30" s="164"/>
      <c r="N30" s="164"/>
      <c r="O30" s="164"/>
      <c r="P30" s="164"/>
      <c r="Q30" s="164"/>
      <c r="R30" s="164"/>
      <c r="S30" s="164"/>
      <c r="V30"/>
    </row>
    <row r="31" spans="1:22" ht="18" customHeight="1">
      <c r="A31" s="51"/>
      <c r="B31" s="301" t="s">
        <v>261</v>
      </c>
      <c r="C31" s="561" t="s">
        <v>262</v>
      </c>
      <c r="D31" s="561"/>
      <c r="E31" s="561"/>
      <c r="F31" s="561"/>
      <c r="G31" s="561"/>
      <c r="H31" s="561"/>
      <c r="I31" s="561"/>
      <c r="J31" s="561"/>
      <c r="K31" s="561"/>
      <c r="L31" s="561"/>
      <c r="M31" s="561"/>
      <c r="N31" s="561"/>
      <c r="O31" s="561"/>
      <c r="P31" s="561"/>
      <c r="Q31" s="561"/>
      <c r="R31" s="561"/>
      <c r="S31" s="561"/>
      <c r="V31"/>
    </row>
    <row r="32" spans="1:22" ht="18" customHeight="1">
      <c r="A32" s="51"/>
      <c r="B32" s="52"/>
      <c r="C32" s="561"/>
      <c r="D32" s="561"/>
      <c r="E32" s="561"/>
      <c r="F32" s="561"/>
      <c r="G32" s="561"/>
      <c r="H32" s="561"/>
      <c r="I32" s="561"/>
      <c r="J32" s="561"/>
      <c r="K32" s="561"/>
      <c r="L32" s="561"/>
      <c r="M32" s="561"/>
      <c r="N32" s="561"/>
      <c r="O32" s="561"/>
      <c r="P32" s="561"/>
      <c r="Q32" s="561"/>
      <c r="R32" s="561"/>
      <c r="S32" s="561"/>
      <c r="V32"/>
    </row>
  </sheetData>
  <sheetProtection selectLockedCells="1" selectUnlockedCells="1"/>
  <mergeCells count="24">
    <mergeCell ref="A1:C1"/>
    <mergeCell ref="L2:R2"/>
    <mergeCell ref="A4:G4"/>
    <mergeCell ref="H6:J6"/>
    <mergeCell ref="H7:J7"/>
    <mergeCell ref="H8:J8"/>
    <mergeCell ref="H9:J9"/>
    <mergeCell ref="B11:R12"/>
    <mergeCell ref="A14:S16"/>
    <mergeCell ref="A18:S18"/>
    <mergeCell ref="A20:C21"/>
    <mergeCell ref="D20:G21"/>
    <mergeCell ref="H20:K21"/>
    <mergeCell ref="L20:O21"/>
    <mergeCell ref="P20:S21"/>
    <mergeCell ref="A27:C27"/>
    <mergeCell ref="C28:S29"/>
    <mergeCell ref="C31:S31"/>
    <mergeCell ref="C32:S32"/>
    <mergeCell ref="A22:C23"/>
    <mergeCell ref="D22:G23"/>
    <mergeCell ref="H22:K23"/>
    <mergeCell ref="L22:O23"/>
    <mergeCell ref="P22:S23"/>
  </mergeCells>
  <phoneticPr fontId="27"/>
  <hyperlinks>
    <hyperlink ref="T2" location="提出書類!A64" display="提出書類!A64" xr:uid="{C5E979F1-CEF4-4C11-815B-3B42C78EFCC6}"/>
  </hyperlinks>
  <pageMargins left="0.78749999999999998" right="0.39374999999999999" top="0.78749999999999998" bottom="0.78749999999999998" header="0.51180555555555551" footer="0.51180555555555551"/>
  <pageSetup paperSize="9" scale="98" orientation="portrait" horizontalDpi="300" verticalDpi="300" r:id="rId1"/>
  <headerFooter alignWithMargins="0"/>
  <colBreaks count="1" manualBreakCount="1">
    <brk id="19" max="1048575" man="1"/>
  </colBreaks>
  <ignoredErrors>
    <ignoredError sqref="L6:L7" unlockedFormula="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E6833-3E1B-425E-89F5-01E1394609F0}">
  <sheetPr>
    <tabColor theme="9" tint="0.79998168889431442"/>
    <pageSetUpPr fitToPage="1"/>
  </sheetPr>
  <dimension ref="A1:K29"/>
  <sheetViews>
    <sheetView zoomScaleNormal="100" workbookViewId="0"/>
  </sheetViews>
  <sheetFormatPr defaultColWidth="9.75" defaultRowHeight="14.25"/>
  <cols>
    <col min="1" max="1" width="9.75" style="36"/>
    <col min="2" max="2" width="11.875" style="36" customWidth="1"/>
    <col min="3" max="3" width="7.625" style="36" customWidth="1"/>
    <col min="4" max="16384" width="9.75" style="36"/>
  </cols>
  <sheetData>
    <row r="1" spans="1:11" ht="18" customHeight="1">
      <c r="A1" s="36" t="s">
        <v>1002</v>
      </c>
      <c r="B1"/>
      <c r="C1"/>
    </row>
    <row r="2" spans="1:11" ht="18" customHeight="1">
      <c r="A2"/>
      <c r="B2"/>
      <c r="C2"/>
      <c r="K2" s="30" t="s">
        <v>1003</v>
      </c>
    </row>
    <row r="3" spans="1:11" ht="18" customHeight="1">
      <c r="A3"/>
      <c r="B3"/>
      <c r="C3"/>
      <c r="G3" s="556" t="s">
        <v>273</v>
      </c>
      <c r="H3" s="556"/>
      <c r="I3" s="556"/>
    </row>
    <row r="4" spans="1:11">
      <c r="A4"/>
      <c r="B4"/>
      <c r="C4"/>
    </row>
    <row r="5" spans="1:11" ht="18" customHeight="1">
      <c r="A5" s="36" t="s">
        <v>494</v>
      </c>
      <c r="C5"/>
    </row>
    <row r="6" spans="1:11">
      <c r="A6"/>
      <c r="B6"/>
      <c r="C6"/>
    </row>
    <row r="7" spans="1:11" ht="18" customHeight="1">
      <c r="A7"/>
      <c r="B7"/>
      <c r="C7"/>
      <c r="D7" s="36" t="s">
        <v>165</v>
      </c>
      <c r="E7" s="36" t="s">
        <v>237</v>
      </c>
      <c r="G7" s="36" t="str">
        <f>記入!B17</f>
        <v>佐倉市〇〇町１－２</v>
      </c>
    </row>
    <row r="8" spans="1:11" ht="18" customHeight="1">
      <c r="A8"/>
      <c r="B8"/>
      <c r="C8"/>
      <c r="E8" s="36" t="s">
        <v>238</v>
      </c>
      <c r="G8" s="34" t="str">
        <f>記入!B13</f>
        <v>佐倉建設株式会社</v>
      </c>
    </row>
    <row r="9" spans="1:11" ht="18" customHeight="1">
      <c r="A9"/>
      <c r="B9"/>
      <c r="C9"/>
      <c r="E9" s="36" t="s">
        <v>239</v>
      </c>
      <c r="G9" s="36" t="str">
        <f>CONCATENATE(記入!B15,"　　","印")</f>
        <v>代表取締役　佐倉　太郎　　印</v>
      </c>
    </row>
    <row r="10" spans="1:11">
      <c r="A10"/>
      <c r="B10"/>
      <c r="C10"/>
    </row>
    <row r="11" spans="1:11" ht="18" customHeight="1">
      <c r="A11" s="557" t="s">
        <v>1004</v>
      </c>
      <c r="B11" s="557"/>
      <c r="C11" s="557"/>
      <c r="D11" s="557"/>
      <c r="E11" s="557"/>
      <c r="F11" s="557"/>
      <c r="G11" s="557"/>
      <c r="H11" s="557"/>
      <c r="I11" s="557"/>
    </row>
    <row r="12" spans="1:11" ht="18" customHeight="1">
      <c r="A12" s="557"/>
      <c r="B12" s="557"/>
      <c r="C12" s="557"/>
      <c r="D12" s="557"/>
      <c r="E12" s="557"/>
      <c r="F12" s="557"/>
      <c r="G12" s="557"/>
      <c r="H12" s="557"/>
      <c r="I12" s="557"/>
    </row>
    <row r="13" spans="1:11">
      <c r="A13"/>
      <c r="B13"/>
      <c r="C13"/>
    </row>
    <row r="14" spans="1:11">
      <c r="A14"/>
      <c r="B14"/>
      <c r="C14"/>
    </row>
    <row r="15" spans="1:11" ht="18" customHeight="1">
      <c r="A15"/>
      <c r="B15"/>
      <c r="C15" s="38" t="s">
        <v>1005</v>
      </c>
      <c r="K15" s="246"/>
    </row>
    <row r="16" spans="1:11" ht="18" customHeight="1">
      <c r="A16"/>
      <c r="B16" s="34"/>
      <c r="C16"/>
    </row>
    <row r="17" spans="1:9">
      <c r="A17"/>
      <c r="B17"/>
      <c r="C17"/>
    </row>
    <row r="18" spans="1:9">
      <c r="A18"/>
      <c r="B18"/>
      <c r="C18"/>
    </row>
    <row r="19" spans="1:9" ht="18" customHeight="1">
      <c r="A19" s="624" t="s">
        <v>242</v>
      </c>
      <c r="B19" s="624"/>
      <c r="C19" s="624"/>
      <c r="D19" s="624"/>
      <c r="E19" s="624"/>
      <c r="F19" s="624"/>
      <c r="G19" s="624"/>
      <c r="H19" s="624"/>
      <c r="I19" s="624"/>
    </row>
    <row r="20" spans="1:9" ht="18" customHeight="1">
      <c r="A20" s="32"/>
      <c r="B20" s="32"/>
      <c r="C20" s="32"/>
      <c r="D20" s="32"/>
      <c r="E20" s="32"/>
      <c r="F20" s="32"/>
    </row>
    <row r="21" spans="1:9">
      <c r="A21"/>
      <c r="B21"/>
    </row>
    <row r="22" spans="1:9" ht="18" customHeight="1">
      <c r="A22" s="31" t="s">
        <v>495</v>
      </c>
      <c r="B22" s="35" t="s">
        <v>318</v>
      </c>
      <c r="D22" s="36" t="str">
        <f>記入!B25</f>
        <v>佐倉市〇〇施設新築工事</v>
      </c>
    </row>
    <row r="23" spans="1:9" ht="18" customHeight="1">
      <c r="A23" s="31"/>
      <c r="B23" s="35"/>
    </row>
    <row r="24" spans="1:9" ht="18" customHeight="1">
      <c r="A24" s="31" t="s">
        <v>496</v>
      </c>
      <c r="B24" s="35" t="s">
        <v>183</v>
      </c>
      <c r="D24" s="189" t="s">
        <v>245</v>
      </c>
      <c r="E24" s="555">
        <f>記入!B33</f>
        <v>330000000</v>
      </c>
      <c r="F24" s="555"/>
      <c r="G24" s="189" t="s">
        <v>184</v>
      </c>
      <c r="H24"/>
      <c r="I24"/>
    </row>
    <row r="25" spans="1:9" ht="18" customHeight="1">
      <c r="A25" s="31"/>
      <c r="B25" s="35"/>
      <c r="D25" t="s">
        <v>246</v>
      </c>
      <c r="E25"/>
      <c r="F25"/>
      <c r="G25" s="555">
        <f>記入!E33</f>
        <v>30000000</v>
      </c>
      <c r="H25" s="555"/>
      <c r="I25" t="s">
        <v>247</v>
      </c>
    </row>
    <row r="26" spans="1:9" ht="18" customHeight="1">
      <c r="A26" s="31"/>
      <c r="B26" s="35"/>
      <c r="D26" s="32"/>
    </row>
    <row r="27" spans="1:9" ht="18" customHeight="1">
      <c r="A27" s="31" t="s">
        <v>497</v>
      </c>
      <c r="B27" s="35" t="s">
        <v>181</v>
      </c>
      <c r="D27" s="1003">
        <f>記入!B31</f>
        <v>46174</v>
      </c>
      <c r="E27" s="1003"/>
      <c r="F27" s="445" t="s">
        <v>182</v>
      </c>
      <c r="G27" s="624" t="str">
        <f>TEXT(記入!D31,"令和e年m月d日")</f>
        <v>令和8年12月21日</v>
      </c>
      <c r="H27" s="624"/>
    </row>
    <row r="28" spans="1:9" ht="18" customHeight="1">
      <c r="A28" s="31"/>
      <c r="B28" s="35"/>
      <c r="D28" s="234"/>
      <c r="E28" s="234"/>
      <c r="F28" s="234"/>
    </row>
    <row r="29" spans="1:9" ht="18" customHeight="1">
      <c r="A29" s="31" t="s">
        <v>1006</v>
      </c>
      <c r="B29" s="35" t="s">
        <v>1007</v>
      </c>
      <c r="D29" s="1002" t="s">
        <v>273</v>
      </c>
      <c r="E29" s="1002"/>
      <c r="F29" s="1002"/>
    </row>
  </sheetData>
  <sheetProtection selectLockedCells="1" selectUnlockedCells="1"/>
  <mergeCells count="8">
    <mergeCell ref="D29:F29"/>
    <mergeCell ref="G3:I3"/>
    <mergeCell ref="A11:I12"/>
    <mergeCell ref="A19:I19"/>
    <mergeCell ref="E24:F24"/>
    <mergeCell ref="G25:H25"/>
    <mergeCell ref="D27:E27"/>
    <mergeCell ref="G27:H27"/>
  </mergeCells>
  <phoneticPr fontId="27"/>
  <hyperlinks>
    <hyperlink ref="K2" location="提出書類!A242" display="提出書類!A242" xr:uid="{4309E927-AA97-4909-9E41-27EEBBD8B16F}"/>
  </hyperlinks>
  <printOptions horizontalCentered="1" verticalCentered="1"/>
  <pageMargins left="0.78749999999999998" right="0.78749999999999998" top="1.1812499999999999" bottom="1.1812499999999999" header="0.51180555555555551" footer="0.51180555555555551"/>
  <pageSetup paperSize="9" scale="91" orientation="portrait" horizontalDpi="300" verticalDpi="300" r:id="rId1"/>
  <headerFooter alignWithMargins="0">
    <oddHeader>&amp;R&amp;10佐倉市資産経営部施設保全課</oddHead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06474-7E08-4224-81E0-425D3D85A649}">
  <sheetPr>
    <tabColor theme="9" tint="0.79998168889431442"/>
    <pageSetUpPr fitToPage="1"/>
  </sheetPr>
  <dimension ref="A1:K31"/>
  <sheetViews>
    <sheetView zoomScaleNormal="100" workbookViewId="0"/>
  </sheetViews>
  <sheetFormatPr defaultColWidth="9.75" defaultRowHeight="14.25"/>
  <sheetData>
    <row r="1" spans="1:11" ht="18" customHeight="1">
      <c r="A1" t="s">
        <v>1008</v>
      </c>
    </row>
    <row r="2" spans="1:11" ht="18" customHeight="1">
      <c r="K2" s="30" t="s">
        <v>1009</v>
      </c>
    </row>
    <row r="3" spans="1:11" ht="18" customHeight="1">
      <c r="A3" s="553" t="s">
        <v>1010</v>
      </c>
      <c r="B3" s="553"/>
      <c r="C3" s="553"/>
      <c r="D3" s="553"/>
      <c r="E3" s="553"/>
      <c r="F3" s="553"/>
      <c r="G3" s="553"/>
      <c r="H3" s="553"/>
      <c r="I3" s="553"/>
    </row>
    <row r="4" spans="1:11" ht="18" customHeight="1">
      <c r="A4" s="553"/>
      <c r="B4" s="553"/>
      <c r="C4" s="553"/>
      <c r="D4" s="553"/>
      <c r="E4" s="553"/>
      <c r="F4" s="553"/>
      <c r="G4" s="553"/>
      <c r="H4" s="553"/>
      <c r="I4" s="553"/>
    </row>
    <row r="5" spans="1:11" ht="18" customHeight="1">
      <c r="A5" s="189"/>
      <c r="B5" s="189"/>
      <c r="C5" s="189"/>
      <c r="D5" s="189"/>
      <c r="E5" s="189"/>
      <c r="F5" s="189"/>
      <c r="G5" s="189"/>
      <c r="H5" s="189"/>
      <c r="I5" s="189"/>
    </row>
    <row r="6" spans="1:11" ht="24" customHeight="1">
      <c r="A6" s="267" t="s">
        <v>1011</v>
      </c>
      <c r="B6" s="647" t="s">
        <v>1012</v>
      </c>
      <c r="C6" s="647"/>
      <c r="D6" s="647"/>
      <c r="E6" s="647"/>
      <c r="F6" s="647"/>
      <c r="G6" s="267" t="s">
        <v>1013</v>
      </c>
      <c r="H6" s="647" t="s">
        <v>389</v>
      </c>
      <c r="I6" s="647"/>
    </row>
    <row r="7" spans="1:11" ht="24" customHeight="1">
      <c r="A7" s="195"/>
      <c r="B7" s="647"/>
      <c r="C7" s="647"/>
      <c r="D7" s="647"/>
      <c r="E7" s="647"/>
      <c r="F7" s="647"/>
      <c r="G7" s="195"/>
      <c r="H7" s="647"/>
      <c r="I7" s="647"/>
    </row>
    <row r="8" spans="1:11" ht="24" customHeight="1">
      <c r="A8" s="195"/>
      <c r="B8" s="647"/>
      <c r="C8" s="647"/>
      <c r="D8" s="647"/>
      <c r="E8" s="647"/>
      <c r="F8" s="647"/>
      <c r="G8" s="195"/>
      <c r="H8" s="647"/>
      <c r="I8" s="647"/>
    </row>
    <row r="9" spans="1:11" ht="24" customHeight="1">
      <c r="A9" s="195"/>
      <c r="B9" s="647"/>
      <c r="C9" s="647"/>
      <c r="D9" s="647"/>
      <c r="E9" s="647"/>
      <c r="F9" s="647"/>
      <c r="G9" s="195"/>
      <c r="H9" s="647"/>
      <c r="I9" s="647"/>
    </row>
    <row r="10" spans="1:11" ht="24" customHeight="1">
      <c r="A10" s="195"/>
      <c r="B10" s="647"/>
      <c r="C10" s="647"/>
      <c r="D10" s="647"/>
      <c r="E10" s="647"/>
      <c r="F10" s="647"/>
      <c r="G10" s="195"/>
      <c r="H10" s="647"/>
      <c r="I10" s="647"/>
    </row>
    <row r="11" spans="1:11" ht="24" customHeight="1">
      <c r="A11" s="195"/>
      <c r="B11" s="647"/>
      <c r="C11" s="647"/>
      <c r="D11" s="647"/>
      <c r="E11" s="647"/>
      <c r="F11" s="647"/>
      <c r="G11" s="195"/>
      <c r="H11" s="647"/>
      <c r="I11" s="647"/>
    </row>
    <row r="12" spans="1:11" ht="24" customHeight="1">
      <c r="A12" s="195"/>
      <c r="B12" s="647"/>
      <c r="C12" s="647"/>
      <c r="D12" s="647"/>
      <c r="E12" s="647"/>
      <c r="F12" s="647"/>
      <c r="G12" s="195"/>
      <c r="H12" s="647"/>
      <c r="I12" s="647"/>
    </row>
    <row r="13" spans="1:11" ht="24" customHeight="1">
      <c r="A13" s="195"/>
      <c r="B13" s="647"/>
      <c r="C13" s="647"/>
      <c r="D13" s="647"/>
      <c r="E13" s="647"/>
      <c r="F13" s="647"/>
      <c r="G13" s="195"/>
      <c r="H13" s="647"/>
      <c r="I13" s="647"/>
    </row>
    <row r="14" spans="1:11" ht="24" customHeight="1">
      <c r="A14" s="195"/>
      <c r="B14" s="647"/>
      <c r="C14" s="647"/>
      <c r="D14" s="647"/>
      <c r="E14" s="647"/>
      <c r="F14" s="647"/>
      <c r="G14" s="195"/>
      <c r="H14" s="647"/>
      <c r="I14" s="647"/>
    </row>
    <row r="15" spans="1:11" ht="24" customHeight="1">
      <c r="A15" s="195"/>
      <c r="B15" s="647"/>
      <c r="C15" s="647"/>
      <c r="D15" s="647"/>
      <c r="E15" s="647"/>
      <c r="F15" s="647"/>
      <c r="G15" s="195"/>
      <c r="H15" s="647"/>
      <c r="I15" s="647"/>
    </row>
    <row r="16" spans="1:11" ht="24" customHeight="1">
      <c r="A16" s="195"/>
      <c r="B16" s="647"/>
      <c r="C16" s="647"/>
      <c r="D16" s="647"/>
      <c r="E16" s="647"/>
      <c r="F16" s="647"/>
      <c r="G16" s="195"/>
      <c r="H16" s="647"/>
      <c r="I16" s="647"/>
    </row>
    <row r="17" spans="1:9" ht="24" customHeight="1">
      <c r="A17" s="195"/>
      <c r="B17" s="647"/>
      <c r="C17" s="647"/>
      <c r="D17" s="647"/>
      <c r="E17" s="647"/>
      <c r="F17" s="647"/>
      <c r="G17" s="195"/>
      <c r="H17" s="647"/>
      <c r="I17" s="647"/>
    </row>
    <row r="18" spans="1:9" ht="24" customHeight="1">
      <c r="A18" s="195"/>
      <c r="B18" s="647"/>
      <c r="C18" s="647"/>
      <c r="D18" s="647"/>
      <c r="E18" s="647"/>
      <c r="F18" s="647"/>
      <c r="G18" s="195"/>
      <c r="H18" s="647"/>
      <c r="I18" s="647"/>
    </row>
    <row r="19" spans="1:9" ht="24" customHeight="1">
      <c r="A19" s="195"/>
      <c r="B19" s="647"/>
      <c r="C19" s="647"/>
      <c r="D19" s="647"/>
      <c r="E19" s="647"/>
      <c r="F19" s="647"/>
      <c r="G19" s="195"/>
      <c r="H19" s="647"/>
      <c r="I19" s="647"/>
    </row>
    <row r="20" spans="1:9" ht="24" customHeight="1">
      <c r="A20" s="195"/>
      <c r="B20" s="647"/>
      <c r="C20" s="647"/>
      <c r="D20" s="647"/>
      <c r="E20" s="647"/>
      <c r="F20" s="647"/>
      <c r="G20" s="195"/>
      <c r="H20" s="647"/>
      <c r="I20" s="647"/>
    </row>
    <row r="21" spans="1:9" ht="24" customHeight="1">
      <c r="A21" s="195"/>
      <c r="B21" s="647"/>
      <c r="C21" s="647"/>
      <c r="D21" s="647"/>
      <c r="E21" s="647"/>
      <c r="F21" s="647"/>
      <c r="G21" s="195"/>
      <c r="H21" s="647"/>
      <c r="I21" s="647"/>
    </row>
    <row r="22" spans="1:9" ht="24" customHeight="1">
      <c r="A22" s="195"/>
      <c r="B22" s="647"/>
      <c r="C22" s="647"/>
      <c r="D22" s="647"/>
      <c r="E22" s="647"/>
      <c r="F22" s="647"/>
      <c r="G22" s="195"/>
      <c r="H22" s="647"/>
      <c r="I22" s="647"/>
    </row>
    <row r="23" spans="1:9" ht="24" customHeight="1">
      <c r="A23" s="195"/>
      <c r="B23" s="647"/>
      <c r="C23" s="647"/>
      <c r="D23" s="647"/>
      <c r="E23" s="647"/>
      <c r="F23" s="647"/>
      <c r="G23" s="195"/>
      <c r="H23" s="647"/>
      <c r="I23" s="647"/>
    </row>
    <row r="24" spans="1:9" ht="24" customHeight="1">
      <c r="A24" s="195"/>
      <c r="B24" s="647"/>
      <c r="C24" s="647"/>
      <c r="D24" s="647"/>
      <c r="E24" s="647"/>
      <c r="F24" s="647"/>
      <c r="G24" s="195"/>
      <c r="H24" s="647"/>
      <c r="I24" s="647"/>
    </row>
    <row r="25" spans="1:9" ht="24" customHeight="1">
      <c r="A25" s="195"/>
      <c r="B25" s="647"/>
      <c r="C25" s="647"/>
      <c r="D25" s="647"/>
      <c r="E25" s="647"/>
      <c r="F25" s="647"/>
      <c r="G25" s="195"/>
      <c r="H25" s="647"/>
      <c r="I25" s="647"/>
    </row>
    <row r="26" spans="1:9" ht="24" customHeight="1">
      <c r="A26" s="195"/>
      <c r="B26" s="647"/>
      <c r="C26" s="647"/>
      <c r="D26" s="647"/>
      <c r="E26" s="647"/>
      <c r="F26" s="647"/>
      <c r="G26" s="195"/>
      <c r="H26" s="647"/>
      <c r="I26" s="647"/>
    </row>
    <row r="27" spans="1:9" ht="24" customHeight="1">
      <c r="A27" s="195"/>
      <c r="B27" s="647"/>
      <c r="C27" s="647"/>
      <c r="D27" s="647"/>
      <c r="E27" s="647"/>
      <c r="F27" s="647"/>
      <c r="G27" s="195"/>
      <c r="H27" s="647"/>
      <c r="I27" s="647"/>
    </row>
    <row r="28" spans="1:9" ht="24" customHeight="1">
      <c r="A28" s="195"/>
      <c r="B28" s="647"/>
      <c r="C28" s="647"/>
      <c r="D28" s="647"/>
      <c r="E28" s="647"/>
      <c r="F28" s="647"/>
      <c r="G28" s="195"/>
      <c r="H28" s="647"/>
      <c r="I28" s="647"/>
    </row>
    <row r="29" spans="1:9" ht="24" customHeight="1">
      <c r="A29" s="195"/>
      <c r="B29" s="647"/>
      <c r="C29" s="647"/>
      <c r="D29" s="647"/>
      <c r="E29" s="647"/>
      <c r="F29" s="647"/>
      <c r="G29" s="195"/>
      <c r="H29" s="647"/>
      <c r="I29" s="647"/>
    </row>
    <row r="30" spans="1:9" ht="24" customHeight="1">
      <c r="A30" s="195"/>
      <c r="B30" s="647"/>
      <c r="C30" s="647"/>
      <c r="D30" s="647"/>
      <c r="E30" s="647"/>
      <c r="F30" s="647"/>
      <c r="G30" s="195"/>
      <c r="H30" s="647"/>
      <c r="I30" s="647"/>
    </row>
    <row r="31" spans="1:9" ht="24" customHeight="1">
      <c r="A31" s="195"/>
      <c r="B31" s="647"/>
      <c r="C31" s="647"/>
      <c r="D31" s="647"/>
      <c r="E31" s="647"/>
      <c r="F31" s="647"/>
      <c r="G31" s="195"/>
      <c r="H31" s="647"/>
      <c r="I31" s="647"/>
    </row>
  </sheetData>
  <sheetProtection selectLockedCells="1" selectUnlockedCells="1"/>
  <mergeCells count="53">
    <mergeCell ref="A3:I4"/>
    <mergeCell ref="B6:F6"/>
    <mergeCell ref="H6:I6"/>
    <mergeCell ref="B7:F7"/>
    <mergeCell ref="H7:I7"/>
    <mergeCell ref="B8:F8"/>
    <mergeCell ref="H8:I8"/>
    <mergeCell ref="B9:F9"/>
    <mergeCell ref="H9:I9"/>
    <mergeCell ref="B10:F10"/>
    <mergeCell ref="H10:I10"/>
    <mergeCell ref="B11:F11"/>
    <mergeCell ref="H11:I11"/>
    <mergeCell ref="B12:F12"/>
    <mergeCell ref="H12:I12"/>
    <mergeCell ref="B13:F13"/>
    <mergeCell ref="H13:I13"/>
    <mergeCell ref="B14:F14"/>
    <mergeCell ref="H14:I14"/>
    <mergeCell ref="B15:F15"/>
    <mergeCell ref="H15:I15"/>
    <mergeCell ref="B16:F16"/>
    <mergeCell ref="H16:I16"/>
    <mergeCell ref="B17:F17"/>
    <mergeCell ref="H17:I17"/>
    <mergeCell ref="B18:F18"/>
    <mergeCell ref="H18:I18"/>
    <mergeCell ref="B19:F19"/>
    <mergeCell ref="H19:I19"/>
    <mergeCell ref="B20:F20"/>
    <mergeCell ref="H20:I20"/>
    <mergeCell ref="B21:F21"/>
    <mergeCell ref="H21:I21"/>
    <mergeCell ref="B22:F22"/>
    <mergeCell ref="H22:I22"/>
    <mergeCell ref="B23:F23"/>
    <mergeCell ref="H23:I23"/>
    <mergeCell ref="B24:F24"/>
    <mergeCell ref="H24:I24"/>
    <mergeCell ref="B25:F25"/>
    <mergeCell ref="H25:I25"/>
    <mergeCell ref="B26:F26"/>
    <mergeCell ref="H26:I26"/>
    <mergeCell ref="B30:F30"/>
    <mergeCell ref="H30:I30"/>
    <mergeCell ref="B31:F31"/>
    <mergeCell ref="H31:I31"/>
    <mergeCell ref="B27:F27"/>
    <mergeCell ref="H27:I27"/>
    <mergeCell ref="B28:F28"/>
    <mergeCell ref="H28:I28"/>
    <mergeCell ref="B29:F29"/>
    <mergeCell ref="H29:I29"/>
  </mergeCells>
  <phoneticPr fontId="27"/>
  <hyperlinks>
    <hyperlink ref="K2" location="提出書類!A245" display="提出書類!A245" xr:uid="{C2E3D899-D406-45A6-B444-48253F73A3D0}"/>
  </hyperlinks>
  <printOptions horizontalCentered="1" verticalCentered="1"/>
  <pageMargins left="0.98402777777777772" right="0.59027777777777779" top="1.1812499999999999" bottom="1.1812499999999999" header="0.51180555555555551" footer="0.51180555555555551"/>
  <pageSetup paperSize="9" scale="91" orientation="portrait" horizontalDpi="300" verticalDpi="300" r:id="rId1"/>
  <headerFooter alignWithMargins="0">
    <oddHeader>&amp;R&amp;10佐倉市資産経営部施設保全課</oddHead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0AE96-902A-49B5-A88E-5C28D5E200A2}">
  <sheetPr>
    <tabColor theme="9" tint="0.79998168889431442"/>
    <pageSetUpPr fitToPage="1"/>
  </sheetPr>
  <dimension ref="A1:K31"/>
  <sheetViews>
    <sheetView zoomScaleNormal="100" workbookViewId="0"/>
  </sheetViews>
  <sheetFormatPr defaultColWidth="9.75" defaultRowHeight="14.25"/>
  <sheetData>
    <row r="1" spans="1:11" ht="18" customHeight="1">
      <c r="A1" t="s">
        <v>1014</v>
      </c>
    </row>
    <row r="2" spans="1:11" ht="18" customHeight="1">
      <c r="K2" s="30" t="s">
        <v>1015</v>
      </c>
    </row>
    <row r="3" spans="1:11" ht="18" customHeight="1">
      <c r="A3" s="553" t="s">
        <v>1016</v>
      </c>
      <c r="B3" s="553"/>
      <c r="C3" s="553"/>
      <c r="D3" s="553"/>
      <c r="E3" s="553"/>
      <c r="F3" s="553"/>
      <c r="G3" s="553"/>
      <c r="H3" s="553"/>
      <c r="I3" s="553"/>
    </row>
    <row r="4" spans="1:11" ht="18" customHeight="1">
      <c r="A4" s="553"/>
      <c r="B4" s="553"/>
      <c r="C4" s="553"/>
      <c r="D4" s="553"/>
      <c r="E4" s="553"/>
      <c r="F4" s="553"/>
      <c r="G4" s="553"/>
      <c r="H4" s="553"/>
      <c r="I4" s="553"/>
    </row>
    <row r="5" spans="1:11" ht="18" customHeight="1">
      <c r="A5" s="189"/>
      <c r="B5" s="189"/>
      <c r="C5" s="189"/>
      <c r="D5" s="189"/>
      <c r="E5" s="189"/>
      <c r="F5" s="189"/>
      <c r="G5" s="189"/>
      <c r="H5" s="189"/>
      <c r="I5" s="189"/>
    </row>
    <row r="6" spans="1:11" ht="24" customHeight="1">
      <c r="A6" s="267" t="s">
        <v>1011</v>
      </c>
      <c r="B6" s="647" t="s">
        <v>1017</v>
      </c>
      <c r="C6" s="647"/>
      <c r="D6" s="647"/>
      <c r="E6" s="647"/>
      <c r="F6" s="647" t="s">
        <v>1018</v>
      </c>
      <c r="G6" s="647"/>
      <c r="H6" s="647" t="s">
        <v>389</v>
      </c>
      <c r="I6" s="647"/>
    </row>
    <row r="7" spans="1:11" ht="24" customHeight="1">
      <c r="A7" s="195"/>
      <c r="B7" s="647"/>
      <c r="C7" s="647"/>
      <c r="D7" s="647"/>
      <c r="E7" s="647"/>
      <c r="F7" s="647"/>
      <c r="G7" s="647"/>
      <c r="H7" s="647"/>
      <c r="I7" s="647"/>
    </row>
    <row r="8" spans="1:11" ht="24" customHeight="1">
      <c r="A8" s="195"/>
      <c r="B8" s="647"/>
      <c r="C8" s="647"/>
      <c r="D8" s="647"/>
      <c r="E8" s="647"/>
      <c r="F8" s="647"/>
      <c r="G8" s="647"/>
      <c r="H8" s="647"/>
      <c r="I8" s="647"/>
    </row>
    <row r="9" spans="1:11" ht="24" customHeight="1">
      <c r="A9" s="195"/>
      <c r="B9" s="647"/>
      <c r="C9" s="647"/>
      <c r="D9" s="647"/>
      <c r="E9" s="647"/>
      <c r="F9" s="647"/>
      <c r="G9" s="647"/>
      <c r="H9" s="647"/>
      <c r="I9" s="647"/>
    </row>
    <row r="10" spans="1:11" ht="24" customHeight="1">
      <c r="A10" s="195"/>
      <c r="B10" s="647"/>
      <c r="C10" s="647"/>
      <c r="D10" s="647"/>
      <c r="E10" s="647"/>
      <c r="F10" s="647"/>
      <c r="G10" s="647"/>
      <c r="H10" s="647"/>
      <c r="I10" s="647"/>
    </row>
    <row r="11" spans="1:11" ht="24" customHeight="1">
      <c r="A11" s="195"/>
      <c r="B11" s="647"/>
      <c r="C11" s="647"/>
      <c r="D11" s="647"/>
      <c r="E11" s="647"/>
      <c r="F11" s="647"/>
      <c r="G11" s="647"/>
      <c r="H11" s="647"/>
      <c r="I11" s="647"/>
    </row>
    <row r="12" spans="1:11" ht="24" customHeight="1">
      <c r="A12" s="195"/>
      <c r="B12" s="647"/>
      <c r="C12" s="647"/>
      <c r="D12" s="647"/>
      <c r="E12" s="647"/>
      <c r="F12" s="647"/>
      <c r="G12" s="647"/>
      <c r="H12" s="647"/>
      <c r="I12" s="647"/>
    </row>
    <row r="13" spans="1:11" ht="24" customHeight="1">
      <c r="A13" s="195"/>
      <c r="B13" s="647"/>
      <c r="C13" s="647"/>
      <c r="D13" s="647"/>
      <c r="E13" s="647"/>
      <c r="F13" s="647"/>
      <c r="G13" s="647"/>
      <c r="H13" s="647"/>
      <c r="I13" s="647"/>
    </row>
    <row r="14" spans="1:11" ht="24" customHeight="1">
      <c r="A14" s="195"/>
      <c r="B14" s="647"/>
      <c r="C14" s="647"/>
      <c r="D14" s="647"/>
      <c r="E14" s="647"/>
      <c r="F14" s="647"/>
      <c r="G14" s="647"/>
      <c r="H14" s="647"/>
      <c r="I14" s="647"/>
    </row>
    <row r="15" spans="1:11" ht="24" customHeight="1">
      <c r="A15" s="195"/>
      <c r="B15" s="647"/>
      <c r="C15" s="647"/>
      <c r="D15" s="647"/>
      <c r="E15" s="647"/>
      <c r="F15" s="647"/>
      <c r="G15" s="647"/>
      <c r="H15" s="647"/>
      <c r="I15" s="647"/>
    </row>
    <row r="16" spans="1:11" ht="24" customHeight="1">
      <c r="A16" s="195"/>
      <c r="B16" s="647"/>
      <c r="C16" s="647"/>
      <c r="D16" s="647"/>
      <c r="E16" s="647"/>
      <c r="F16" s="647"/>
      <c r="G16" s="647"/>
      <c r="H16" s="647"/>
      <c r="I16" s="647"/>
    </row>
    <row r="17" spans="1:9" ht="24" customHeight="1">
      <c r="A17" s="195"/>
      <c r="B17" s="647"/>
      <c r="C17" s="647"/>
      <c r="D17" s="647"/>
      <c r="E17" s="647"/>
      <c r="F17" s="647"/>
      <c r="G17" s="647"/>
      <c r="H17" s="647"/>
      <c r="I17" s="647"/>
    </row>
    <row r="18" spans="1:9" ht="24" customHeight="1">
      <c r="A18" s="195"/>
      <c r="B18" s="647"/>
      <c r="C18" s="647"/>
      <c r="D18" s="647"/>
      <c r="E18" s="647"/>
      <c r="F18" s="647"/>
      <c r="G18" s="647"/>
      <c r="H18" s="647"/>
      <c r="I18" s="647"/>
    </row>
    <row r="19" spans="1:9" ht="24" customHeight="1">
      <c r="A19" s="195"/>
      <c r="B19" s="647"/>
      <c r="C19" s="647"/>
      <c r="D19" s="647"/>
      <c r="E19" s="647"/>
      <c r="F19" s="647"/>
      <c r="G19" s="647"/>
      <c r="H19" s="647"/>
      <c r="I19" s="647"/>
    </row>
    <row r="20" spans="1:9" ht="24" customHeight="1">
      <c r="A20" s="195"/>
      <c r="B20" s="647"/>
      <c r="C20" s="647"/>
      <c r="D20" s="647"/>
      <c r="E20" s="647"/>
      <c r="F20" s="647"/>
      <c r="G20" s="647"/>
      <c r="H20" s="647"/>
      <c r="I20" s="647"/>
    </row>
    <row r="21" spans="1:9" ht="24" customHeight="1">
      <c r="A21" s="195"/>
      <c r="B21" s="647"/>
      <c r="C21" s="647"/>
      <c r="D21" s="647"/>
      <c r="E21" s="647"/>
      <c r="F21" s="647"/>
      <c r="G21" s="647"/>
      <c r="H21" s="647"/>
      <c r="I21" s="647"/>
    </row>
    <row r="22" spans="1:9" ht="24" customHeight="1">
      <c r="A22" s="195"/>
      <c r="B22" s="647"/>
      <c r="C22" s="647"/>
      <c r="D22" s="647"/>
      <c r="E22" s="647"/>
      <c r="F22" s="647"/>
      <c r="G22" s="647"/>
      <c r="H22" s="647"/>
      <c r="I22" s="647"/>
    </row>
    <row r="23" spans="1:9" ht="24" customHeight="1">
      <c r="A23" s="195"/>
      <c r="B23" s="647"/>
      <c r="C23" s="647"/>
      <c r="D23" s="647"/>
      <c r="E23" s="647"/>
      <c r="F23" s="647"/>
      <c r="G23" s="647"/>
      <c r="H23" s="647"/>
      <c r="I23" s="647"/>
    </row>
    <row r="24" spans="1:9" ht="24" customHeight="1">
      <c r="A24" s="195"/>
      <c r="B24" s="647"/>
      <c r="C24" s="647"/>
      <c r="D24" s="647"/>
      <c r="E24" s="647"/>
      <c r="F24" s="647"/>
      <c r="G24" s="647"/>
      <c r="H24" s="647"/>
      <c r="I24" s="647"/>
    </row>
    <row r="25" spans="1:9" ht="24" customHeight="1">
      <c r="A25" s="195"/>
      <c r="B25" s="647"/>
      <c r="C25" s="647"/>
      <c r="D25" s="647"/>
      <c r="E25" s="647"/>
      <c r="F25" s="647"/>
      <c r="G25" s="647"/>
      <c r="H25" s="647"/>
      <c r="I25" s="647"/>
    </row>
    <row r="26" spans="1:9" ht="24" customHeight="1">
      <c r="A26" s="195"/>
      <c r="B26" s="647"/>
      <c r="C26" s="647"/>
      <c r="D26" s="647"/>
      <c r="E26" s="647"/>
      <c r="F26" s="647"/>
      <c r="G26" s="647"/>
      <c r="H26" s="647"/>
      <c r="I26" s="647"/>
    </row>
    <row r="27" spans="1:9" ht="24" customHeight="1">
      <c r="A27" s="195"/>
      <c r="B27" s="647"/>
      <c r="C27" s="647"/>
      <c r="D27" s="647"/>
      <c r="E27" s="647"/>
      <c r="F27" s="647"/>
      <c r="G27" s="647"/>
      <c r="H27" s="647"/>
      <c r="I27" s="647"/>
    </row>
    <row r="28" spans="1:9" ht="24" customHeight="1">
      <c r="A28" s="195"/>
      <c r="B28" s="647"/>
      <c r="C28" s="647"/>
      <c r="D28" s="647"/>
      <c r="E28" s="647"/>
      <c r="F28" s="647"/>
      <c r="G28" s="647"/>
      <c r="H28" s="647"/>
      <c r="I28" s="647"/>
    </row>
    <row r="29" spans="1:9" ht="24" customHeight="1">
      <c r="A29" s="195"/>
      <c r="B29" s="647"/>
      <c r="C29" s="647"/>
      <c r="D29" s="647"/>
      <c r="E29" s="647"/>
      <c r="F29" s="647"/>
      <c r="G29" s="647"/>
      <c r="H29" s="647"/>
      <c r="I29" s="647"/>
    </row>
    <row r="30" spans="1:9" ht="24" customHeight="1">
      <c r="A30" s="195"/>
      <c r="B30" s="647"/>
      <c r="C30" s="647"/>
      <c r="D30" s="647"/>
      <c r="E30" s="647"/>
      <c r="F30" s="647"/>
      <c r="G30" s="647"/>
      <c r="H30" s="647"/>
      <c r="I30" s="647"/>
    </row>
    <row r="31" spans="1:9" ht="24" customHeight="1">
      <c r="A31" s="195"/>
      <c r="B31" s="647"/>
      <c r="C31" s="647"/>
      <c r="D31" s="647"/>
      <c r="E31" s="647"/>
      <c r="F31" s="647"/>
      <c r="G31" s="647"/>
      <c r="H31" s="647"/>
      <c r="I31" s="647"/>
    </row>
  </sheetData>
  <sheetProtection selectLockedCells="1" selectUnlockedCells="1"/>
  <mergeCells count="79">
    <mergeCell ref="A3:I4"/>
    <mergeCell ref="B6:E6"/>
    <mergeCell ref="F6:G6"/>
    <mergeCell ref="H6:I6"/>
    <mergeCell ref="B7:E7"/>
    <mergeCell ref="F7:G7"/>
    <mergeCell ref="H7:I7"/>
    <mergeCell ref="B8:E8"/>
    <mergeCell ref="F8:G8"/>
    <mergeCell ref="H8:I8"/>
    <mergeCell ref="B9:E9"/>
    <mergeCell ref="F9:G9"/>
    <mergeCell ref="H9:I9"/>
    <mergeCell ref="B10:E10"/>
    <mergeCell ref="F10:G10"/>
    <mergeCell ref="H10:I10"/>
    <mergeCell ref="B11:E11"/>
    <mergeCell ref="F11:G11"/>
    <mergeCell ref="H11:I11"/>
    <mergeCell ref="B12:E12"/>
    <mergeCell ref="F12:G12"/>
    <mergeCell ref="H12:I12"/>
    <mergeCell ref="B13:E13"/>
    <mergeCell ref="F13:G13"/>
    <mergeCell ref="H13:I13"/>
    <mergeCell ref="B14:E14"/>
    <mergeCell ref="F14:G14"/>
    <mergeCell ref="H14:I14"/>
    <mergeCell ref="B15:E15"/>
    <mergeCell ref="F15:G15"/>
    <mergeCell ref="H15:I15"/>
    <mergeCell ref="B16:E16"/>
    <mergeCell ref="F16:G16"/>
    <mergeCell ref="H16:I16"/>
    <mergeCell ref="B17:E17"/>
    <mergeCell ref="F17:G17"/>
    <mergeCell ref="H17:I17"/>
    <mergeCell ref="B18:E18"/>
    <mergeCell ref="F18:G18"/>
    <mergeCell ref="H18:I18"/>
    <mergeCell ref="B19:E19"/>
    <mergeCell ref="F19:G19"/>
    <mergeCell ref="H19:I19"/>
    <mergeCell ref="B20:E20"/>
    <mergeCell ref="F20:G20"/>
    <mergeCell ref="H20:I20"/>
    <mergeCell ref="B21:E21"/>
    <mergeCell ref="F21:G21"/>
    <mergeCell ref="H21:I21"/>
    <mergeCell ref="B22:E22"/>
    <mergeCell ref="F22:G22"/>
    <mergeCell ref="H22:I22"/>
    <mergeCell ref="B23:E23"/>
    <mergeCell ref="F23:G23"/>
    <mergeCell ref="H23:I23"/>
    <mergeCell ref="B24:E24"/>
    <mergeCell ref="F24:G24"/>
    <mergeCell ref="H24:I24"/>
    <mergeCell ref="B25:E25"/>
    <mergeCell ref="F25:G25"/>
    <mergeCell ref="H25:I25"/>
    <mergeCell ref="B26:E26"/>
    <mergeCell ref="F26:G26"/>
    <mergeCell ref="H26:I26"/>
    <mergeCell ref="B27:E27"/>
    <mergeCell ref="F27:G27"/>
    <mergeCell ref="H27:I27"/>
    <mergeCell ref="B28:E28"/>
    <mergeCell ref="F28:G28"/>
    <mergeCell ref="H28:I28"/>
    <mergeCell ref="B29:E29"/>
    <mergeCell ref="F29:G29"/>
    <mergeCell ref="H29:I29"/>
    <mergeCell ref="B30:E30"/>
    <mergeCell ref="F30:G30"/>
    <mergeCell ref="H30:I30"/>
    <mergeCell ref="B31:E31"/>
    <mergeCell ref="F31:G31"/>
    <mergeCell ref="H31:I31"/>
  </mergeCells>
  <phoneticPr fontId="27"/>
  <hyperlinks>
    <hyperlink ref="K2" location="提出書類!A248" display="提出書類!A248" xr:uid="{4785F78F-3C04-4F24-99E2-E004264FDBA2}"/>
  </hyperlinks>
  <printOptions horizontalCentered="1" verticalCentered="1"/>
  <pageMargins left="0.98402777777777772" right="0.59027777777777779" top="1.1812499999999999" bottom="1.1812499999999999" header="0.51180555555555551" footer="0.51180555555555551"/>
  <pageSetup paperSize="9" scale="91" orientation="portrait" horizontalDpi="300" verticalDpi="300" r:id="rId1"/>
  <headerFooter alignWithMargins="0">
    <oddHeader>&amp;R&amp;10佐倉市資産経営部施設保全課</oddHead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0A95C-D334-415A-993A-4FD04250D6FA}">
  <sheetPr>
    <tabColor theme="9" tint="0.79998168889431442"/>
    <pageSetUpPr fitToPage="1"/>
  </sheetPr>
  <dimension ref="A1:J40"/>
  <sheetViews>
    <sheetView zoomScaleNormal="100" workbookViewId="0"/>
  </sheetViews>
  <sheetFormatPr defaultColWidth="9.75" defaultRowHeight="14.25"/>
  <cols>
    <col min="1" max="8" width="10.75" customWidth="1"/>
  </cols>
  <sheetData>
    <row r="1" spans="1:10" ht="18" customHeight="1">
      <c r="A1" t="s">
        <v>1019</v>
      </c>
    </row>
    <row r="2" spans="1:10" ht="18" customHeight="1">
      <c r="J2" s="30" t="s">
        <v>1020</v>
      </c>
    </row>
    <row r="3" spans="1:10" ht="24.95" customHeight="1">
      <c r="A3" s="553" t="s">
        <v>1021</v>
      </c>
      <c r="B3" s="553"/>
      <c r="C3" s="553"/>
      <c r="D3" s="553"/>
      <c r="E3" s="553"/>
      <c r="F3" s="553"/>
      <c r="G3" s="553"/>
      <c r="H3" s="553"/>
      <c r="I3" s="104"/>
    </row>
    <row r="4" spans="1:10" ht="18" customHeight="1">
      <c r="A4" s="104"/>
      <c r="B4" s="104"/>
      <c r="C4" s="104"/>
      <c r="D4" s="104"/>
      <c r="E4" s="104"/>
      <c r="F4" s="104"/>
      <c r="G4" s="104"/>
      <c r="H4" s="104"/>
      <c r="I4" s="104"/>
    </row>
    <row r="5" spans="1:10" ht="18" customHeight="1">
      <c r="A5" t="s">
        <v>1022</v>
      </c>
    </row>
    <row r="6" spans="1:10" ht="18" customHeight="1">
      <c r="A6" s="917" t="s">
        <v>1022</v>
      </c>
      <c r="B6" s="917"/>
      <c r="C6" s="647" t="s">
        <v>174</v>
      </c>
      <c r="D6" s="647"/>
      <c r="E6" s="1004" t="s">
        <v>401</v>
      </c>
      <c r="F6" s="1004"/>
      <c r="G6" s="647" t="s">
        <v>286</v>
      </c>
      <c r="H6" s="647"/>
    </row>
    <row r="7" spans="1:10" ht="18" customHeight="1">
      <c r="A7" s="235"/>
      <c r="B7" s="208"/>
      <c r="C7" s="235"/>
      <c r="D7" s="277"/>
      <c r="E7" s="208"/>
      <c r="F7" s="208"/>
      <c r="G7" s="235"/>
      <c r="H7" s="277"/>
    </row>
    <row r="8" spans="1:10" ht="18" customHeight="1">
      <c r="A8" s="235"/>
      <c r="B8" s="208"/>
      <c r="C8" s="235"/>
      <c r="D8" s="277"/>
      <c r="E8" s="208"/>
      <c r="F8" s="208"/>
      <c r="G8" s="235"/>
      <c r="H8" s="277"/>
    </row>
    <row r="9" spans="1:10" ht="18" customHeight="1">
      <c r="A9" s="104"/>
      <c r="B9" s="104"/>
      <c r="C9" s="104"/>
      <c r="D9" s="104"/>
      <c r="E9" s="104"/>
      <c r="F9" s="104"/>
      <c r="G9" s="104"/>
      <c r="H9" s="104"/>
      <c r="I9" s="104"/>
    </row>
    <row r="10" spans="1:10" ht="18" customHeight="1">
      <c r="A10" t="s">
        <v>1023</v>
      </c>
    </row>
    <row r="11" spans="1:10" ht="18" customHeight="1">
      <c r="A11" s="647" t="s">
        <v>396</v>
      </c>
      <c r="B11" s="647"/>
      <c r="C11" s="641" t="s">
        <v>397</v>
      </c>
      <c r="D11" s="641"/>
      <c r="E11" s="647" t="s">
        <v>398</v>
      </c>
      <c r="F11" s="647"/>
      <c r="G11" s="647"/>
      <c r="H11" s="647" t="s">
        <v>389</v>
      </c>
    </row>
    <row r="12" spans="1:10" ht="18" customHeight="1">
      <c r="A12" s="647"/>
      <c r="B12" s="647"/>
      <c r="C12" s="641"/>
      <c r="D12" s="641"/>
      <c r="E12" s="267" t="s">
        <v>399</v>
      </c>
      <c r="F12" s="308" t="s">
        <v>400</v>
      </c>
      <c r="G12" s="267" t="s">
        <v>401</v>
      </c>
      <c r="H12" s="647"/>
    </row>
    <row r="13" spans="1:10" ht="18" customHeight="1">
      <c r="A13" s="216"/>
      <c r="B13" s="218"/>
      <c r="E13" s="254"/>
      <c r="G13" s="254"/>
      <c r="H13" s="255"/>
    </row>
    <row r="14" spans="1:10" ht="18" customHeight="1">
      <c r="A14" s="216"/>
      <c r="B14" s="218"/>
      <c r="E14" s="254"/>
      <c r="G14" s="254"/>
      <c r="H14" s="254"/>
    </row>
    <row r="15" spans="1:10" ht="18" customHeight="1">
      <c r="A15" s="216"/>
      <c r="B15" s="218"/>
      <c r="E15" s="254"/>
      <c r="G15" s="254"/>
      <c r="H15" s="254"/>
    </row>
    <row r="16" spans="1:10" ht="18" customHeight="1">
      <c r="A16" s="216"/>
      <c r="B16" s="218"/>
      <c r="E16" s="254"/>
      <c r="G16" s="254"/>
      <c r="H16" s="254"/>
    </row>
    <row r="17" spans="1:8" ht="18" customHeight="1">
      <c r="A17" s="216"/>
      <c r="B17" s="218"/>
      <c r="E17" s="254"/>
      <c r="G17" s="254"/>
      <c r="H17" s="254"/>
    </row>
    <row r="18" spans="1:8" ht="18" customHeight="1">
      <c r="A18" s="216"/>
      <c r="B18" s="218"/>
      <c r="E18" s="254"/>
      <c r="G18" s="254"/>
      <c r="H18" s="254"/>
    </row>
    <row r="19" spans="1:8" ht="18" customHeight="1">
      <c r="A19" s="216"/>
      <c r="B19" s="218"/>
      <c r="E19" s="254"/>
      <c r="G19" s="254"/>
      <c r="H19" s="254"/>
    </row>
    <row r="20" spans="1:8" ht="18" customHeight="1">
      <c r="A20" s="216"/>
      <c r="B20" s="218"/>
      <c r="E20" s="254"/>
      <c r="G20" s="254"/>
      <c r="H20" s="254"/>
    </row>
    <row r="21" spans="1:8" ht="18" customHeight="1">
      <c r="A21" s="216"/>
      <c r="B21" s="218"/>
      <c r="E21" s="254"/>
      <c r="G21" s="254"/>
      <c r="H21" s="254"/>
    </row>
    <row r="22" spans="1:8" ht="18" customHeight="1">
      <c r="A22" s="216"/>
      <c r="B22" s="218"/>
      <c r="E22" s="254"/>
      <c r="G22" s="254"/>
      <c r="H22" s="254"/>
    </row>
    <row r="23" spans="1:8" ht="18" customHeight="1">
      <c r="A23" s="216"/>
      <c r="B23" s="218"/>
      <c r="E23" s="254"/>
      <c r="G23" s="254"/>
      <c r="H23" s="254"/>
    </row>
    <row r="24" spans="1:8" ht="18" customHeight="1">
      <c r="A24" s="216"/>
      <c r="B24" s="218"/>
      <c r="E24" s="254"/>
      <c r="G24" s="254"/>
      <c r="H24" s="254"/>
    </row>
    <row r="25" spans="1:8" ht="18" customHeight="1">
      <c r="A25" s="216"/>
      <c r="B25" s="218"/>
      <c r="E25" s="254"/>
      <c r="G25" s="254"/>
      <c r="H25" s="254"/>
    </row>
    <row r="26" spans="1:8" ht="18" customHeight="1">
      <c r="A26" s="216"/>
      <c r="B26" s="218"/>
      <c r="E26" s="254"/>
      <c r="G26" s="254"/>
      <c r="H26" s="254"/>
    </row>
    <row r="27" spans="1:8" ht="18" customHeight="1">
      <c r="A27" s="216"/>
      <c r="B27" s="218"/>
      <c r="E27" s="254"/>
      <c r="G27" s="254"/>
      <c r="H27" s="254"/>
    </row>
    <row r="28" spans="1:8" ht="18" customHeight="1">
      <c r="A28" s="216"/>
      <c r="B28" s="218"/>
      <c r="E28" s="254"/>
      <c r="G28" s="254"/>
      <c r="H28" s="254"/>
    </row>
    <row r="29" spans="1:8" ht="18" customHeight="1">
      <c r="A29" s="216"/>
      <c r="B29" s="218"/>
      <c r="E29" s="254"/>
      <c r="G29" s="254"/>
      <c r="H29" s="254"/>
    </row>
    <row r="30" spans="1:8" ht="18" customHeight="1">
      <c r="A30" s="216"/>
      <c r="B30" s="218"/>
      <c r="E30" s="254"/>
      <c r="G30" s="254"/>
      <c r="H30" s="254"/>
    </row>
    <row r="31" spans="1:8" ht="18" customHeight="1">
      <c r="A31" s="216"/>
      <c r="B31" s="218"/>
      <c r="E31" s="254"/>
      <c r="G31" s="254"/>
      <c r="H31" s="254"/>
    </row>
    <row r="32" spans="1:8" ht="18" customHeight="1">
      <c r="A32" s="216"/>
      <c r="B32" s="218"/>
      <c r="E32" s="254"/>
      <c r="G32" s="254"/>
      <c r="H32" s="254"/>
    </row>
    <row r="33" spans="1:8" ht="18" customHeight="1">
      <c r="A33" s="216"/>
      <c r="B33" s="218"/>
      <c r="E33" s="254"/>
      <c r="G33" s="254"/>
      <c r="H33" s="254"/>
    </row>
    <row r="34" spans="1:8" ht="18" customHeight="1">
      <c r="A34" s="216"/>
      <c r="B34" s="218"/>
      <c r="E34" s="254"/>
      <c r="G34" s="254"/>
      <c r="H34" s="254"/>
    </row>
    <row r="35" spans="1:8" ht="18" customHeight="1">
      <c r="A35" s="216"/>
      <c r="B35" s="218"/>
      <c r="E35" s="254"/>
      <c r="G35" s="254"/>
      <c r="H35" s="254"/>
    </row>
    <row r="36" spans="1:8" ht="18" customHeight="1">
      <c r="A36" s="216"/>
      <c r="B36" s="218"/>
      <c r="E36" s="254"/>
      <c r="G36" s="254"/>
      <c r="H36" s="254"/>
    </row>
    <row r="37" spans="1:8" ht="18" customHeight="1">
      <c r="A37" s="216"/>
      <c r="B37" s="218"/>
      <c r="E37" s="254"/>
      <c r="G37" s="254"/>
      <c r="H37" s="254"/>
    </row>
    <row r="38" spans="1:8" ht="18" customHeight="1">
      <c r="A38" s="216"/>
      <c r="B38" s="218"/>
      <c r="E38" s="254"/>
      <c r="G38" s="254"/>
      <c r="H38" s="254"/>
    </row>
    <row r="39" spans="1:8" ht="18" customHeight="1">
      <c r="A39" s="216"/>
      <c r="B39" s="218"/>
      <c r="E39" s="254"/>
      <c r="G39" s="254"/>
      <c r="H39" s="254"/>
    </row>
    <row r="40" spans="1:8" ht="18" customHeight="1">
      <c r="A40" s="244"/>
      <c r="B40" s="106"/>
      <c r="C40" s="107"/>
      <c r="D40" s="107"/>
      <c r="E40" s="279"/>
      <c r="F40" s="107"/>
      <c r="G40" s="279"/>
      <c r="H40" s="279"/>
    </row>
  </sheetData>
  <sheetProtection selectLockedCells="1" selectUnlockedCells="1"/>
  <mergeCells count="9">
    <mergeCell ref="A11:B12"/>
    <mergeCell ref="C11:D12"/>
    <mergeCell ref="E11:G11"/>
    <mergeCell ref="H11:H12"/>
    <mergeCell ref="A3:H3"/>
    <mergeCell ref="A6:B6"/>
    <mergeCell ref="C6:D6"/>
    <mergeCell ref="E6:F6"/>
    <mergeCell ref="G6:H6"/>
  </mergeCells>
  <phoneticPr fontId="27"/>
  <hyperlinks>
    <hyperlink ref="J2" location="提出書類!A251" display="提出書類!A251" xr:uid="{362AA4E4-62DD-428D-889E-C1BDD0454960}"/>
  </hyperlinks>
  <printOptions horizontalCentered="1" verticalCentered="1"/>
  <pageMargins left="0.74791666666666667" right="0.74791666666666667" top="0.98402777777777772" bottom="0.98402777777777772" header="0.51180555555555551" footer="0.51180555555555551"/>
  <pageSetup paperSize="9" scale="94" orientation="portrait" horizontalDpi="300" verticalDpi="300" r:id="rId1"/>
  <headerFooter alignWithMargins="0">
    <oddHeader>&amp;R&amp;10佐倉市資産経営部施設保全課</oddHead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E9A86-BD3A-4FE5-901B-CFF6030806E6}">
  <sheetPr>
    <pageSetUpPr fitToPage="1"/>
  </sheetPr>
  <dimension ref="B1:U65535"/>
  <sheetViews>
    <sheetView zoomScaleNormal="100" workbookViewId="0"/>
  </sheetViews>
  <sheetFormatPr defaultColWidth="5.625" defaultRowHeight="14.25"/>
  <cols>
    <col min="1" max="1" width="0.625" customWidth="1"/>
    <col min="2" max="2" width="1.5" customWidth="1"/>
    <col min="5" max="5" width="7.625" customWidth="1"/>
    <col min="6" max="6" width="1.5" customWidth="1"/>
    <col min="17" max="17" width="3.5" customWidth="1"/>
    <col min="18" max="18" width="2.5" customWidth="1"/>
    <col min="19" max="19" width="0.875" customWidth="1"/>
  </cols>
  <sheetData>
    <row r="1" spans="2:21" ht="18.75" customHeight="1">
      <c r="B1" s="1007" t="s">
        <v>1024</v>
      </c>
      <c r="C1" s="1007"/>
      <c r="D1" s="1007"/>
      <c r="E1" s="1007"/>
      <c r="F1" s="1007"/>
      <c r="G1" s="1007"/>
      <c r="H1" s="1007"/>
      <c r="I1" s="1007"/>
      <c r="U1" s="30"/>
    </row>
    <row r="2" spans="2:21" ht="18.75" customHeight="1" thickBot="1">
      <c r="B2" s="1021"/>
      <c r="C2" s="1021"/>
      <c r="D2" s="1021"/>
      <c r="E2" s="1021"/>
      <c r="U2" s="30" t="s">
        <v>1025</v>
      </c>
    </row>
    <row r="3" spans="2:21" ht="18.75" customHeight="1">
      <c r="B3" s="205"/>
      <c r="C3" s="60"/>
      <c r="D3" s="60"/>
      <c r="E3" s="60"/>
      <c r="F3" s="60"/>
      <c r="G3" s="60"/>
      <c r="H3" s="60"/>
      <c r="I3" s="60"/>
      <c r="J3" s="60"/>
      <c r="K3" s="60"/>
      <c r="L3" s="60"/>
      <c r="M3" s="60"/>
      <c r="N3" s="60"/>
      <c r="O3" s="60"/>
      <c r="P3" s="60"/>
      <c r="Q3" s="60"/>
      <c r="R3" s="206"/>
    </row>
    <row r="4" spans="2:21" ht="18.75" customHeight="1">
      <c r="B4" s="62"/>
      <c r="C4" s="1022" t="s">
        <v>1026</v>
      </c>
      <c r="D4" s="1022"/>
      <c r="E4" s="1022"/>
      <c r="F4" s="1022"/>
      <c r="G4" s="1022"/>
      <c r="H4" s="1022"/>
      <c r="I4" s="1022"/>
      <c r="J4" s="1022"/>
      <c r="K4" s="1022"/>
      <c r="L4" s="1022"/>
      <c r="M4" s="1022"/>
      <c r="N4" s="1022"/>
      <c r="O4" s="1022"/>
      <c r="P4" s="1022"/>
      <c r="Q4" s="1022"/>
      <c r="R4" s="82"/>
    </row>
    <row r="5" spans="2:21" ht="18.75" customHeight="1">
      <c r="B5" s="62"/>
      <c r="C5" s="236"/>
      <c r="D5" s="236"/>
      <c r="E5" s="236"/>
      <c r="F5" s="236"/>
      <c r="G5" s="236"/>
      <c r="H5" s="236"/>
      <c r="I5" s="236"/>
      <c r="J5" s="236"/>
      <c r="K5" s="236"/>
      <c r="L5" s="236"/>
      <c r="M5" s="236"/>
      <c r="N5" s="236"/>
      <c r="O5" s="236"/>
      <c r="P5" s="236"/>
      <c r="Q5" s="236"/>
      <c r="R5" s="82"/>
    </row>
    <row r="6" spans="2:21" ht="18.75" customHeight="1">
      <c r="B6" s="62"/>
      <c r="C6" s="1023" t="s">
        <v>273</v>
      </c>
      <c r="D6" s="1023"/>
      <c r="E6" s="1023"/>
      <c r="F6" s="1023"/>
      <c r="G6" s="1023"/>
      <c r="H6" s="1023"/>
      <c r="I6" s="1023"/>
      <c r="J6" s="1023"/>
      <c r="K6" s="1023"/>
      <c r="L6" s="1023"/>
      <c r="M6" s="1023"/>
      <c r="N6" s="1023"/>
      <c r="O6" s="1023"/>
      <c r="P6" s="1023"/>
      <c r="Q6" s="1023"/>
      <c r="R6" s="82"/>
    </row>
    <row r="7" spans="2:21" ht="18.75" customHeight="1">
      <c r="B7" s="62"/>
      <c r="C7" s="237"/>
      <c r="D7" s="27"/>
      <c r="F7" s="27"/>
      <c r="G7" s="27"/>
      <c r="H7" s="27"/>
      <c r="I7" s="27"/>
      <c r="J7" s="27"/>
      <c r="K7" s="27"/>
      <c r="L7" s="27"/>
      <c r="M7" s="27"/>
      <c r="N7" s="27"/>
      <c r="O7" s="27"/>
      <c r="P7" s="27"/>
      <c r="Q7" s="27"/>
      <c r="R7" s="82"/>
    </row>
    <row r="8" spans="2:21" ht="18.75" customHeight="1">
      <c r="B8" s="62"/>
      <c r="C8" s="238" t="s">
        <v>494</v>
      </c>
      <c r="D8" s="239"/>
      <c r="E8" s="239"/>
      <c r="F8" s="239"/>
      <c r="H8" s="189"/>
      <c r="I8" s="27"/>
      <c r="J8" s="27"/>
      <c r="K8" s="27"/>
      <c r="L8" s="27"/>
      <c r="M8" s="27"/>
      <c r="N8" s="27"/>
      <c r="O8" s="27"/>
      <c r="P8" s="27"/>
      <c r="Q8" s="27"/>
      <c r="R8" s="82"/>
    </row>
    <row r="9" spans="2:21" ht="18.75" customHeight="1">
      <c r="B9" s="62"/>
      <c r="L9" s="28"/>
      <c r="N9" s="239"/>
      <c r="O9" s="239"/>
      <c r="P9" s="239"/>
      <c r="Q9" s="239"/>
      <c r="R9" s="82"/>
    </row>
    <row r="10" spans="2:21" ht="18.75" customHeight="1">
      <c r="B10" s="62"/>
      <c r="G10" s="1020" t="s">
        <v>165</v>
      </c>
      <c r="H10" s="1020"/>
      <c r="I10" s="29" t="s">
        <v>237</v>
      </c>
      <c r="J10" s="29"/>
      <c r="K10" s="28"/>
      <c r="L10" s="551" t="str">
        <f>記入!B17</f>
        <v>佐倉市〇〇町１－２</v>
      </c>
      <c r="M10" s="551"/>
      <c r="N10" s="551"/>
      <c r="O10" s="551"/>
      <c r="P10" s="551"/>
      <c r="Q10" s="27"/>
      <c r="R10" s="82"/>
    </row>
    <row r="11" spans="2:21" ht="18.75" customHeight="1">
      <c r="B11" s="62"/>
      <c r="H11" s="29"/>
      <c r="I11" s="29" t="s">
        <v>238</v>
      </c>
      <c r="J11" s="29"/>
      <c r="K11" s="57"/>
      <c r="L11" s="551" t="str">
        <f>記入!B13</f>
        <v>佐倉建設株式会社</v>
      </c>
      <c r="M11" s="551"/>
      <c r="N11" s="551"/>
      <c r="O11" s="551"/>
      <c r="P11" s="551"/>
      <c r="Q11" s="27"/>
      <c r="R11" s="82"/>
    </row>
    <row r="12" spans="2:21" ht="18.75" customHeight="1">
      <c r="B12" s="62"/>
      <c r="H12" s="29"/>
      <c r="I12" s="29" t="s">
        <v>239</v>
      </c>
      <c r="J12" s="29"/>
      <c r="K12" s="28"/>
      <c r="L12" s="606" t="str">
        <f>記入!B15</f>
        <v>代表取締役　佐倉　太郎</v>
      </c>
      <c r="M12" s="606"/>
      <c r="N12" s="606"/>
      <c r="O12" s="606"/>
      <c r="P12" s="103" t="s">
        <v>274</v>
      </c>
      <c r="Q12" s="27"/>
      <c r="R12" s="82"/>
    </row>
    <row r="13" spans="2:21" ht="18.75" customHeight="1">
      <c r="B13" s="62"/>
      <c r="R13" s="82"/>
    </row>
    <row r="14" spans="2:21" ht="18.75" customHeight="1">
      <c r="B14" s="62"/>
      <c r="D14" s="1007" t="s">
        <v>1027</v>
      </c>
      <c r="E14" s="1007"/>
      <c r="F14" s="1007"/>
      <c r="G14" s="1007"/>
      <c r="H14" s="1007"/>
      <c r="I14" s="1007"/>
      <c r="J14" s="1007"/>
      <c r="K14" s="1007"/>
      <c r="L14" s="1007"/>
      <c r="M14" s="1007"/>
      <c r="N14" s="1007"/>
      <c r="O14" s="1007"/>
      <c r="P14" s="1007"/>
      <c r="Q14" s="1007"/>
      <c r="R14" s="82"/>
    </row>
    <row r="15" spans="2:21" ht="18.75" customHeight="1">
      <c r="B15" s="62"/>
      <c r="C15" s="189"/>
      <c r="D15" s="1007" t="s">
        <v>1028</v>
      </c>
      <c r="E15" s="1007"/>
      <c r="F15" s="1007"/>
      <c r="G15" s="1007"/>
      <c r="H15" s="1007"/>
      <c r="I15" s="1007"/>
      <c r="J15" s="189"/>
      <c r="K15" s="189"/>
      <c r="L15" s="189"/>
      <c r="M15" s="189"/>
      <c r="N15" s="189"/>
      <c r="O15" s="189"/>
      <c r="P15" s="189"/>
      <c r="Q15" s="189"/>
      <c r="R15" s="188"/>
    </row>
    <row r="16" spans="2:21" ht="18.75" customHeight="1">
      <c r="B16" s="62"/>
      <c r="C16" s="189"/>
      <c r="D16" s="57"/>
      <c r="E16" s="57"/>
      <c r="F16" s="57"/>
      <c r="G16" s="57"/>
      <c r="H16" s="57"/>
      <c r="I16" s="57"/>
      <c r="J16" s="189"/>
      <c r="K16" s="189"/>
      <c r="L16" s="189"/>
      <c r="M16" s="189"/>
      <c r="N16" s="189"/>
      <c r="O16" s="189"/>
      <c r="P16" s="189"/>
      <c r="Q16" s="189"/>
      <c r="R16" s="188"/>
    </row>
    <row r="17" spans="2:21" ht="18.75" customHeight="1">
      <c r="B17" s="1013" t="s">
        <v>242</v>
      </c>
      <c r="C17" s="1013"/>
      <c r="D17" s="1013"/>
      <c r="E17" s="1013"/>
      <c r="F17" s="1013"/>
      <c r="G17" s="1013"/>
      <c r="H17" s="1013"/>
      <c r="I17" s="1013"/>
      <c r="J17" s="1013"/>
      <c r="K17" s="1013"/>
      <c r="L17" s="1013"/>
      <c r="M17" s="1013"/>
      <c r="N17" s="1013"/>
      <c r="O17" s="1013"/>
      <c r="P17" s="1013"/>
      <c r="Q17" s="1013"/>
      <c r="R17" s="1013"/>
    </row>
    <row r="18" spans="2:21" ht="18.75" customHeight="1">
      <c r="B18" s="62"/>
      <c r="R18" s="82"/>
    </row>
    <row r="19" spans="2:21" ht="18.75" customHeight="1">
      <c r="B19" s="240"/>
      <c r="C19" s="1014" t="s">
        <v>805</v>
      </c>
      <c r="D19" s="1014"/>
      <c r="E19" s="1014"/>
      <c r="F19" s="235"/>
      <c r="G19" s="1015" t="str">
        <f>記入!B25</f>
        <v>佐倉市〇〇施設新築工事</v>
      </c>
      <c r="H19" s="1015"/>
      <c r="I19" s="1015"/>
      <c r="J19" s="1015"/>
      <c r="K19" s="1015"/>
      <c r="L19" s="1015"/>
      <c r="M19" s="1015"/>
      <c r="N19" s="1015"/>
      <c r="O19" s="1015"/>
      <c r="P19" s="1015"/>
      <c r="Q19" s="1015"/>
      <c r="R19" s="241"/>
    </row>
    <row r="20" spans="2:21" ht="18.75" customHeight="1">
      <c r="B20" s="240"/>
      <c r="C20" s="1014" t="s">
        <v>913</v>
      </c>
      <c r="D20" s="1014"/>
      <c r="E20" s="1014"/>
      <c r="F20" s="66"/>
      <c r="G20" s="1015" t="str">
        <f>記入!B27</f>
        <v>佐倉市〇〇町３－４</v>
      </c>
      <c r="H20" s="1015"/>
      <c r="I20" s="1015"/>
      <c r="J20" s="1015"/>
      <c r="K20" s="1015"/>
      <c r="L20" s="1015"/>
      <c r="M20" s="1015"/>
      <c r="N20" s="1015"/>
      <c r="O20" s="1015"/>
      <c r="P20" s="1015"/>
      <c r="Q20" s="1015"/>
      <c r="R20" s="242"/>
    </row>
    <row r="21" spans="2:21" ht="18.75" customHeight="1">
      <c r="B21" s="240"/>
      <c r="C21" s="1016" t="s">
        <v>300</v>
      </c>
      <c r="D21" s="1016"/>
      <c r="E21" s="1016"/>
      <c r="F21" s="235"/>
      <c r="G21" s="937">
        <f>記入!B31</f>
        <v>46174</v>
      </c>
      <c r="H21" s="937"/>
      <c r="I21" s="937"/>
      <c r="J21" s="937"/>
      <c r="K21" s="937"/>
      <c r="L21" s="208"/>
      <c r="M21" s="208"/>
      <c r="N21" s="1017"/>
      <c r="O21" s="1017"/>
      <c r="P21" s="1017"/>
      <c r="Q21" s="1017"/>
      <c r="R21" s="1017"/>
    </row>
    <row r="22" spans="2:21" ht="18.75" customHeight="1">
      <c r="B22" s="240"/>
      <c r="C22" s="1014" t="s">
        <v>910</v>
      </c>
      <c r="D22" s="1014"/>
      <c r="E22" s="1014"/>
      <c r="F22" s="235"/>
      <c r="G22" s="1018" t="s">
        <v>273</v>
      </c>
      <c r="H22" s="1018"/>
      <c r="I22" s="1018"/>
      <c r="J22" s="1018"/>
      <c r="K22" s="1018"/>
      <c r="L22" s="208"/>
      <c r="M22" s="208"/>
      <c r="N22" s="1017"/>
      <c r="O22" s="1017"/>
      <c r="P22" s="1017"/>
      <c r="Q22" s="1017"/>
      <c r="R22" s="1017"/>
    </row>
    <row r="23" spans="2:21" ht="18.75" customHeight="1">
      <c r="B23" s="243"/>
      <c r="C23" s="1019" t="s">
        <v>1029</v>
      </c>
      <c r="D23" s="1019"/>
      <c r="E23" s="1019"/>
      <c r="F23" s="244"/>
      <c r="G23" s="1018" t="s">
        <v>273</v>
      </c>
      <c r="H23" s="1018"/>
      <c r="I23" s="1018"/>
      <c r="J23" s="1018"/>
      <c r="K23" s="1018"/>
      <c r="L23" s="208"/>
      <c r="M23" s="208"/>
      <c r="N23" s="1017"/>
      <c r="O23" s="1017"/>
      <c r="P23" s="1017"/>
      <c r="Q23" s="1017"/>
      <c r="R23" s="1017"/>
    </row>
    <row r="24" spans="2:21" ht="18.75" customHeight="1" thickBot="1">
      <c r="B24" s="245"/>
      <c r="C24" s="1009" t="s">
        <v>908</v>
      </c>
      <c r="D24" s="1009"/>
      <c r="E24" s="1009"/>
      <c r="F24" s="214"/>
      <c r="G24" s="1010"/>
      <c r="H24" s="1010"/>
      <c r="I24" s="1010"/>
      <c r="J24" s="1010"/>
      <c r="K24" s="1010"/>
      <c r="L24" s="1010"/>
      <c r="M24" s="1010"/>
      <c r="N24" s="1010"/>
      <c r="O24" s="1010"/>
      <c r="P24" s="1010"/>
      <c r="Q24" s="1010"/>
      <c r="R24" s="1010"/>
      <c r="U24" s="246"/>
    </row>
    <row r="25" spans="2:21" ht="18.75" customHeight="1" thickBot="1">
      <c r="B25" s="62"/>
      <c r="C25" s="1009"/>
      <c r="D25" s="1009"/>
      <c r="E25" s="1009"/>
      <c r="G25" s="1011"/>
      <c r="H25" s="1011"/>
      <c r="I25" s="1011"/>
      <c r="J25" s="1011"/>
      <c r="K25" s="1011"/>
      <c r="L25" s="1011"/>
      <c r="M25" s="1011"/>
      <c r="N25" s="1011"/>
      <c r="O25" s="1011"/>
      <c r="P25" s="1011"/>
      <c r="Q25" s="1011"/>
      <c r="R25" s="1011"/>
    </row>
    <row r="26" spans="2:21" ht="18.75" customHeight="1" thickBot="1">
      <c r="B26" s="62"/>
      <c r="C26" s="1009"/>
      <c r="D26" s="1009"/>
      <c r="E26" s="1009"/>
      <c r="F26" s="28"/>
      <c r="G26" s="1008" t="s">
        <v>408</v>
      </c>
      <c r="H26" s="1008"/>
      <c r="I26" s="1008"/>
      <c r="J26" s="1008"/>
      <c r="K26" s="1008"/>
      <c r="L26" s="1008"/>
      <c r="M26" s="1008"/>
      <c r="N26" s="1008"/>
      <c r="O26" s="1008"/>
      <c r="P26" s="1008"/>
      <c r="Q26" s="1008"/>
      <c r="R26" s="1008"/>
    </row>
    <row r="27" spans="2:21" ht="18.75" customHeight="1" thickBot="1">
      <c r="B27" s="62"/>
      <c r="C27" s="1009"/>
      <c r="D27" s="1009"/>
      <c r="E27" s="1009"/>
      <c r="F27" s="169"/>
      <c r="G27" s="1008"/>
      <c r="H27" s="1008"/>
      <c r="I27" s="1008"/>
      <c r="J27" s="1008"/>
      <c r="K27" s="1008"/>
      <c r="L27" s="1008"/>
      <c r="M27" s="1008"/>
      <c r="N27" s="1008"/>
      <c r="O27" s="1008"/>
      <c r="P27" s="1008"/>
      <c r="Q27" s="1008"/>
      <c r="R27" s="1008"/>
    </row>
    <row r="28" spans="2:21" ht="18.75" customHeight="1" thickBot="1">
      <c r="B28" s="62"/>
      <c r="C28" s="1009"/>
      <c r="D28" s="1009"/>
      <c r="E28" s="1009"/>
      <c r="F28" s="169"/>
      <c r="G28" s="1008"/>
      <c r="H28" s="1008"/>
      <c r="I28" s="1008"/>
      <c r="J28" s="1008"/>
      <c r="K28" s="1008"/>
      <c r="L28" s="1008"/>
      <c r="M28" s="1008"/>
      <c r="N28" s="1008"/>
      <c r="O28" s="1008"/>
      <c r="P28" s="1008"/>
      <c r="Q28" s="1008"/>
      <c r="R28" s="1008"/>
    </row>
    <row r="29" spans="2:21" ht="18.75" customHeight="1" thickBot="1">
      <c r="B29" s="62"/>
      <c r="C29" s="1009"/>
      <c r="D29" s="1009"/>
      <c r="E29" s="1009"/>
      <c r="F29" s="169"/>
      <c r="G29" s="1008"/>
      <c r="H29" s="1008"/>
      <c r="I29" s="1008"/>
      <c r="J29" s="1008"/>
      <c r="K29" s="1008"/>
      <c r="L29" s="1008"/>
      <c r="M29" s="1008"/>
      <c r="N29" s="1008"/>
      <c r="O29" s="1008"/>
      <c r="P29" s="1008"/>
      <c r="Q29" s="1008"/>
      <c r="R29" s="1008"/>
    </row>
    <row r="30" spans="2:21" ht="18.75" customHeight="1" thickBot="1">
      <c r="B30" s="62"/>
      <c r="C30" s="1009"/>
      <c r="D30" s="1009"/>
      <c r="E30" s="1009"/>
      <c r="F30" s="169"/>
      <c r="G30" s="1008"/>
      <c r="H30" s="1008"/>
      <c r="I30" s="1008"/>
      <c r="J30" s="1008"/>
      <c r="K30" s="1008"/>
      <c r="L30" s="1008"/>
      <c r="M30" s="1008"/>
      <c r="N30" s="1008"/>
      <c r="O30" s="1008"/>
      <c r="P30" s="1008"/>
      <c r="Q30" s="1008"/>
      <c r="R30" s="1008"/>
    </row>
    <row r="31" spans="2:21" ht="18.75" customHeight="1" thickBot="1">
      <c r="B31" s="62"/>
      <c r="C31" s="1009"/>
      <c r="D31" s="1009"/>
      <c r="E31" s="1009"/>
      <c r="F31" s="169"/>
      <c r="G31" s="1008"/>
      <c r="H31" s="1008"/>
      <c r="I31" s="1008"/>
      <c r="J31" s="1008"/>
      <c r="K31" s="1008"/>
      <c r="L31" s="1008"/>
      <c r="M31" s="1008"/>
      <c r="N31" s="1008"/>
      <c r="O31" s="1008"/>
      <c r="P31" s="1008"/>
      <c r="Q31" s="1008"/>
      <c r="R31" s="1008"/>
    </row>
    <row r="32" spans="2:21" ht="18.75" customHeight="1" thickBot="1">
      <c r="B32" s="62"/>
      <c r="C32" s="1009"/>
      <c r="D32" s="1009"/>
      <c r="E32" s="1009"/>
      <c r="F32" s="169"/>
      <c r="G32" s="1008"/>
      <c r="H32" s="1008"/>
      <c r="I32" s="1008"/>
      <c r="J32" s="1008"/>
      <c r="K32" s="1008"/>
      <c r="L32" s="1008"/>
      <c r="M32" s="1008"/>
      <c r="N32" s="1008"/>
      <c r="O32" s="1008"/>
      <c r="P32" s="1008"/>
      <c r="Q32" s="1008"/>
      <c r="R32" s="1008"/>
    </row>
    <row r="33" spans="2:18" ht="18.75" customHeight="1" thickBot="1">
      <c r="B33" s="62"/>
      <c r="C33" s="1009"/>
      <c r="D33" s="1009"/>
      <c r="E33" s="1009"/>
      <c r="F33" s="169"/>
      <c r="G33" s="1008"/>
      <c r="H33" s="1008"/>
      <c r="I33" s="1008"/>
      <c r="J33" s="1008"/>
      <c r="K33" s="1008"/>
      <c r="L33" s="1008"/>
      <c r="M33" s="1008"/>
      <c r="N33" s="1008"/>
      <c r="O33" s="1008"/>
      <c r="P33" s="1008"/>
      <c r="Q33" s="1008"/>
      <c r="R33" s="1008"/>
    </row>
    <row r="34" spans="2:18" ht="18.75" customHeight="1" thickBot="1">
      <c r="B34" s="62"/>
      <c r="C34" s="1009"/>
      <c r="D34" s="1009"/>
      <c r="E34" s="1009"/>
      <c r="F34" s="169"/>
      <c r="G34" s="1008"/>
      <c r="H34" s="1008"/>
      <c r="I34" s="1008"/>
      <c r="J34" s="1008"/>
      <c r="K34" s="1008"/>
      <c r="L34" s="1008"/>
      <c r="M34" s="1008"/>
      <c r="N34" s="1008"/>
      <c r="O34" s="1008"/>
      <c r="P34" s="1008"/>
      <c r="Q34" s="1008"/>
      <c r="R34" s="1008"/>
    </row>
    <row r="35" spans="2:18" ht="18.75" customHeight="1" thickBot="1">
      <c r="B35" s="62"/>
      <c r="C35" s="1009"/>
      <c r="D35" s="1009"/>
      <c r="E35" s="1009"/>
      <c r="F35" s="169"/>
      <c r="G35" s="1008"/>
      <c r="H35" s="1008"/>
      <c r="I35" s="1008"/>
      <c r="J35" s="1008"/>
      <c r="K35" s="1008"/>
      <c r="L35" s="1008"/>
      <c r="M35" s="1008"/>
      <c r="N35" s="1008"/>
      <c r="O35" s="1008"/>
      <c r="P35" s="1008"/>
      <c r="Q35" s="1008"/>
      <c r="R35" s="1008"/>
    </row>
    <row r="36" spans="2:18" ht="18.75" customHeight="1" thickBot="1">
      <c r="B36" s="62"/>
      <c r="C36" s="1009"/>
      <c r="D36" s="1009"/>
      <c r="E36" s="1009"/>
      <c r="F36" s="28"/>
      <c r="G36" s="1008"/>
      <c r="H36" s="1008"/>
      <c r="I36" s="1008"/>
      <c r="J36" s="1008"/>
      <c r="K36" s="1008"/>
      <c r="L36" s="1008"/>
      <c r="M36" s="1008"/>
      <c r="N36" s="1008"/>
      <c r="O36" s="1008"/>
      <c r="P36" s="1008"/>
      <c r="Q36" s="1008"/>
      <c r="R36" s="1008"/>
    </row>
    <row r="37" spans="2:18" ht="18.75" customHeight="1" thickBot="1">
      <c r="B37" s="90"/>
      <c r="C37" s="1009"/>
      <c r="D37" s="1009"/>
      <c r="E37" s="1009"/>
      <c r="F37" s="63"/>
      <c r="G37" s="1012"/>
      <c r="H37" s="1012"/>
      <c r="I37" s="1012"/>
      <c r="J37" s="1012"/>
      <c r="K37" s="1012"/>
      <c r="L37" s="1012"/>
      <c r="M37" s="1012"/>
      <c r="N37" s="1012"/>
      <c r="O37" s="1012"/>
      <c r="P37" s="1012"/>
      <c r="Q37" s="1012"/>
      <c r="R37" s="1012"/>
    </row>
    <row r="38" spans="2:18" ht="18.75" customHeight="1">
      <c r="B38" s="1005" t="s">
        <v>286</v>
      </c>
      <c r="C38" s="1005"/>
      <c r="D38" s="247" t="s">
        <v>495</v>
      </c>
      <c r="E38" s="1006" t="s">
        <v>1030</v>
      </c>
      <c r="F38" s="1006"/>
      <c r="G38" s="1006"/>
      <c r="H38" s="1006"/>
      <c r="I38" s="1006"/>
      <c r="J38" s="1006"/>
      <c r="K38" s="1006"/>
      <c r="L38" s="1006"/>
      <c r="M38" s="1006"/>
      <c r="N38" s="1006"/>
      <c r="O38" s="1006"/>
      <c r="P38" s="1006"/>
      <c r="Q38" s="1006"/>
      <c r="R38" s="1006"/>
    </row>
    <row r="39" spans="2:18" ht="18.75" customHeight="1">
      <c r="C39" s="248"/>
      <c r="D39" s="247"/>
      <c r="E39" s="28" t="s">
        <v>1031</v>
      </c>
      <c r="M39" s="189"/>
      <c r="N39" s="28"/>
      <c r="O39" s="28"/>
      <c r="P39" s="28"/>
      <c r="Q39" s="28"/>
      <c r="R39" s="28"/>
    </row>
    <row r="40" spans="2:18" ht="18.75" customHeight="1">
      <c r="C40" s="249"/>
      <c r="D40" s="247" t="s">
        <v>496</v>
      </c>
      <c r="E40" s="1007" t="s">
        <v>1032</v>
      </c>
      <c r="F40" s="1007"/>
      <c r="G40" s="1007"/>
      <c r="H40" s="1007"/>
      <c r="I40" s="1007"/>
      <c r="J40" s="1007"/>
      <c r="K40" s="1007"/>
      <c r="L40" s="1007"/>
      <c r="M40" s="1007"/>
      <c r="N40" s="1007"/>
      <c r="O40" s="1007"/>
      <c r="P40" s="1007"/>
      <c r="Q40" s="1007"/>
      <c r="R40" s="1007"/>
    </row>
    <row r="65535" ht="18.75" customHeight="1"/>
  </sheetData>
  <sheetProtection selectLockedCells="1" selectUnlockedCells="1"/>
  <mergeCells count="43">
    <mergeCell ref="B1:I1"/>
    <mergeCell ref="B2:C2"/>
    <mergeCell ref="D2:E2"/>
    <mergeCell ref="C4:Q4"/>
    <mergeCell ref="C6:Q6"/>
    <mergeCell ref="N23:R23"/>
    <mergeCell ref="G10:H10"/>
    <mergeCell ref="L10:P10"/>
    <mergeCell ref="L11:P11"/>
    <mergeCell ref="L12:O12"/>
    <mergeCell ref="D14:Q14"/>
    <mergeCell ref="G37:R37"/>
    <mergeCell ref="D15:I15"/>
    <mergeCell ref="B17:R17"/>
    <mergeCell ref="C19:E19"/>
    <mergeCell ref="G19:Q19"/>
    <mergeCell ref="G29:R29"/>
    <mergeCell ref="C20:E20"/>
    <mergeCell ref="G20:Q20"/>
    <mergeCell ref="C21:E21"/>
    <mergeCell ref="G21:K21"/>
    <mergeCell ref="N21:R21"/>
    <mergeCell ref="C22:E22"/>
    <mergeCell ref="G22:K22"/>
    <mergeCell ref="N22:R22"/>
    <mergeCell ref="C23:E23"/>
    <mergeCell ref="G23:K23"/>
    <mergeCell ref="B38:C38"/>
    <mergeCell ref="E38:R38"/>
    <mergeCell ref="E40:R40"/>
    <mergeCell ref="G30:R30"/>
    <mergeCell ref="G31:R31"/>
    <mergeCell ref="G32:R32"/>
    <mergeCell ref="G33:R33"/>
    <mergeCell ref="G34:R34"/>
    <mergeCell ref="G35:R35"/>
    <mergeCell ref="C24:E37"/>
    <mergeCell ref="G24:R24"/>
    <mergeCell ref="G25:R25"/>
    <mergeCell ref="G26:R26"/>
    <mergeCell ref="G27:R27"/>
    <mergeCell ref="G28:R28"/>
    <mergeCell ref="G36:R36"/>
  </mergeCells>
  <phoneticPr fontId="27"/>
  <dataValidations count="1">
    <dataValidation type="list" allowBlank="1" showErrorMessage="1" sqref="F20" xr:uid="{E257AD1D-7F97-404F-B6AE-EDBA246D0C27}">
      <formula1>"#ref!"</formula1>
    </dataValidation>
  </dataValidations>
  <hyperlinks>
    <hyperlink ref="U2" location="提出書類!A257" display="提出書類!A257" xr:uid="{AE6BAF45-B3DD-4806-878A-149DD98F0E26}"/>
  </hyperlinks>
  <pageMargins left="0.59027777777777779" right="0.59027777777777779" top="0.59027777777777768" bottom="0.98402777777777772" header="0.51180555555555551" footer="0.51180555555555551"/>
  <pageSetup paperSize="9" scale="98" orientation="portrait" horizontalDpi="300" verticalDpi="300" r:id="rId1"/>
  <headerFooter alignWithMargins="0">
    <oddHeader>&amp;R&amp;10佐倉市資産経営部施設保全課</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079E4-DA3D-41A4-80D8-A2531DC440DC}">
  <sheetPr>
    <tabColor theme="9" tint="0.79998168889431442"/>
    <pageSetUpPr fitToPage="1"/>
  </sheetPr>
  <dimension ref="A1:I38"/>
  <sheetViews>
    <sheetView zoomScaleNormal="100" workbookViewId="0"/>
  </sheetViews>
  <sheetFormatPr defaultColWidth="9.75" defaultRowHeight="14.25"/>
  <cols>
    <col min="1" max="1" width="9.75" style="36"/>
    <col min="2" max="2" width="18.875" style="36" customWidth="1"/>
    <col min="3" max="6" width="9.75" style="36"/>
    <col min="7" max="7" width="18" style="36" customWidth="1"/>
    <col min="8" max="16384" width="9.75" style="36"/>
  </cols>
  <sheetData>
    <row r="1" spans="1:9" ht="18" customHeight="1">
      <c r="A1" s="54" t="s">
        <v>263</v>
      </c>
      <c r="B1" s="54"/>
      <c r="C1" s="54"/>
      <c r="D1" s="54"/>
      <c r="E1" s="54"/>
      <c r="F1" s="54"/>
      <c r="G1" s="54"/>
      <c r="H1" s="246"/>
    </row>
    <row r="2" spans="1:9" ht="18" customHeight="1">
      <c r="A2" s="54"/>
      <c r="B2" s="54"/>
      <c r="C2" s="54"/>
      <c r="D2" s="54"/>
      <c r="E2" s="54"/>
      <c r="F2" s="54"/>
      <c r="G2" s="54"/>
      <c r="I2" s="30" t="s">
        <v>264</v>
      </c>
    </row>
    <row r="3" spans="1:9" ht="18" customHeight="1">
      <c r="A3" s="54"/>
      <c r="B3" s="54"/>
      <c r="C3" s="54"/>
      <c r="D3" s="54"/>
      <c r="E3" s="54"/>
      <c r="F3" s="54"/>
      <c r="G3" s="54"/>
    </row>
    <row r="4" spans="1:9" ht="18" customHeight="1">
      <c r="A4" s="597" t="s">
        <v>265</v>
      </c>
      <c r="B4" s="597"/>
      <c r="C4" s="597"/>
      <c r="D4" s="597"/>
      <c r="E4" s="597"/>
      <c r="F4" s="597"/>
      <c r="G4" s="597"/>
    </row>
    <row r="5" spans="1:9" ht="18" customHeight="1">
      <c r="A5" s="597"/>
      <c r="B5" s="597"/>
      <c r="C5" s="597"/>
      <c r="D5" s="597"/>
      <c r="E5" s="597"/>
      <c r="F5" s="597"/>
      <c r="G5" s="597"/>
    </row>
    <row r="6" spans="1:9" ht="18" customHeight="1">
      <c r="A6" s="54"/>
      <c r="B6" s="54"/>
      <c r="C6" s="54"/>
      <c r="D6" s="54"/>
      <c r="E6" s="54"/>
      <c r="F6" s="54"/>
      <c r="G6" s="54"/>
    </row>
    <row r="7" spans="1:9" ht="18" customHeight="1">
      <c r="A7" s="54"/>
      <c r="B7" s="54"/>
      <c r="C7" s="54"/>
      <c r="D7" s="54"/>
      <c r="E7" s="54"/>
      <c r="F7" s="54"/>
      <c r="G7" s="54"/>
    </row>
    <row r="8" spans="1:9" ht="18" customHeight="1">
      <c r="A8" s="256" t="s">
        <v>0</v>
      </c>
      <c r="B8" s="303" t="s">
        <v>266</v>
      </c>
      <c r="C8" s="596" t="str">
        <f>記入!B19</f>
        <v>佐倉　一郎</v>
      </c>
      <c r="D8" s="596"/>
      <c r="E8" s="596"/>
      <c r="F8" s="596"/>
      <c r="G8" s="596"/>
    </row>
    <row r="9" spans="1:9" ht="18" customHeight="1">
      <c r="A9" s="54"/>
      <c r="B9" s="302"/>
      <c r="C9" s="256"/>
      <c r="D9" s="256"/>
      <c r="E9" s="256"/>
      <c r="F9" s="256"/>
      <c r="G9" s="256"/>
    </row>
    <row r="10" spans="1:9" ht="18" customHeight="1">
      <c r="A10" s="54"/>
      <c r="B10" s="303" t="s">
        <v>267</v>
      </c>
      <c r="C10" s="596"/>
      <c r="D10" s="596"/>
      <c r="E10" s="596"/>
      <c r="F10" s="596"/>
      <c r="G10" s="596"/>
    </row>
    <row r="11" spans="1:9" ht="18" customHeight="1">
      <c r="A11" s="54"/>
      <c r="B11" s="302"/>
      <c r="C11" s="256"/>
      <c r="D11" s="256"/>
      <c r="E11" s="256"/>
      <c r="F11" s="256"/>
      <c r="G11" s="256"/>
    </row>
    <row r="12" spans="1:9" ht="18" customHeight="1">
      <c r="A12" s="54"/>
      <c r="B12" s="303" t="s">
        <v>268</v>
      </c>
      <c r="C12" s="596"/>
      <c r="D12" s="596"/>
      <c r="E12" s="596"/>
      <c r="F12" s="596"/>
      <c r="G12" s="596"/>
    </row>
    <row r="13" spans="1:9" ht="18" customHeight="1">
      <c r="A13" s="54"/>
      <c r="B13" s="302"/>
      <c r="C13" s="256"/>
      <c r="D13" s="256"/>
      <c r="E13" s="256"/>
      <c r="F13" s="256"/>
      <c r="G13" s="256"/>
    </row>
    <row r="14" spans="1:9" ht="18" customHeight="1">
      <c r="A14" s="54"/>
      <c r="B14" s="303" t="s">
        <v>269</v>
      </c>
      <c r="C14" s="596"/>
      <c r="D14" s="596"/>
      <c r="E14" s="596"/>
      <c r="F14" s="596"/>
      <c r="G14" s="596"/>
    </row>
    <row r="15" spans="1:9" ht="18" customHeight="1">
      <c r="A15" s="54"/>
      <c r="B15" s="302"/>
      <c r="C15" s="256"/>
      <c r="D15" s="256"/>
      <c r="E15" s="256"/>
      <c r="F15" s="256"/>
      <c r="G15" s="256"/>
    </row>
    <row r="16" spans="1:9" ht="18" customHeight="1">
      <c r="A16" s="54"/>
      <c r="B16" s="303" t="s">
        <v>270</v>
      </c>
      <c r="C16" s="596"/>
      <c r="D16" s="596"/>
      <c r="E16" s="596"/>
      <c r="F16" s="596"/>
      <c r="G16" s="596"/>
    </row>
    <row r="17" spans="1:7" ht="18" customHeight="1">
      <c r="A17" s="54"/>
      <c r="B17" s="302"/>
      <c r="C17" s="596"/>
      <c r="D17" s="596"/>
      <c r="E17" s="596"/>
      <c r="F17" s="596"/>
      <c r="G17" s="596"/>
    </row>
    <row r="18" spans="1:7" ht="18" customHeight="1">
      <c r="A18" s="54"/>
      <c r="B18" s="302"/>
      <c r="C18" s="594"/>
      <c r="D18" s="594"/>
      <c r="E18" s="594"/>
      <c r="F18" s="594"/>
      <c r="G18" s="594"/>
    </row>
    <row r="19" spans="1:7" ht="18" customHeight="1">
      <c r="A19" s="54"/>
      <c r="B19" s="302"/>
      <c r="C19" s="594"/>
      <c r="D19" s="594"/>
      <c r="E19" s="594"/>
      <c r="F19" s="594"/>
      <c r="G19" s="594"/>
    </row>
    <row r="20" spans="1:7" ht="18" customHeight="1">
      <c r="A20" s="54"/>
      <c r="B20" s="54"/>
      <c r="C20" s="594"/>
      <c r="D20" s="594"/>
      <c r="E20" s="594"/>
      <c r="F20" s="594"/>
      <c r="G20" s="594"/>
    </row>
    <row r="21" spans="1:7" ht="18" customHeight="1">
      <c r="A21" s="54"/>
      <c r="B21" s="54"/>
      <c r="C21" s="594"/>
      <c r="D21" s="594"/>
      <c r="E21" s="594"/>
      <c r="F21" s="594"/>
      <c r="G21" s="594"/>
    </row>
    <row r="22" spans="1:7" ht="18" customHeight="1">
      <c r="A22" s="54"/>
      <c r="B22" s="303" t="s">
        <v>271</v>
      </c>
      <c r="C22" s="594"/>
      <c r="D22" s="594"/>
      <c r="E22" s="594"/>
      <c r="F22" s="594"/>
      <c r="G22" s="594"/>
    </row>
    <row r="23" spans="1:7" ht="18" customHeight="1">
      <c r="A23" s="54"/>
      <c r="B23" s="592"/>
      <c r="C23" s="592"/>
      <c r="D23" s="592"/>
      <c r="E23" s="592"/>
      <c r="F23" s="592"/>
      <c r="G23" s="592"/>
    </row>
    <row r="24" spans="1:7" ht="18" customHeight="1">
      <c r="A24" s="54"/>
      <c r="B24" s="592"/>
      <c r="C24" s="592"/>
      <c r="D24" s="592"/>
      <c r="E24" s="592"/>
      <c r="F24" s="592"/>
      <c r="G24" s="592"/>
    </row>
    <row r="25" spans="1:7" ht="18" customHeight="1">
      <c r="A25" s="54"/>
      <c r="B25" s="592"/>
      <c r="C25" s="592"/>
      <c r="D25" s="592"/>
      <c r="E25" s="592"/>
      <c r="F25" s="592"/>
      <c r="G25" s="592"/>
    </row>
    <row r="26" spans="1:7" ht="18" customHeight="1">
      <c r="A26" s="54"/>
      <c r="B26" s="592"/>
      <c r="C26" s="592"/>
      <c r="D26" s="592"/>
      <c r="E26" s="592"/>
      <c r="F26" s="592"/>
      <c r="G26" s="592"/>
    </row>
    <row r="27" spans="1:7" ht="18" customHeight="1">
      <c r="A27" s="54"/>
      <c r="B27" s="592"/>
      <c r="C27" s="592"/>
      <c r="D27" s="592"/>
      <c r="E27" s="592"/>
      <c r="F27" s="592"/>
      <c r="G27" s="592"/>
    </row>
    <row r="28" spans="1:7" ht="18" customHeight="1">
      <c r="A28" s="54"/>
      <c r="B28" s="53"/>
      <c r="C28" s="53"/>
      <c r="D28" s="53"/>
      <c r="E28" s="53"/>
      <c r="F28" s="53"/>
      <c r="G28" s="53"/>
    </row>
    <row r="29" spans="1:7" ht="18" customHeight="1">
      <c r="A29" s="54"/>
      <c r="B29" s="53"/>
      <c r="C29" s="53"/>
      <c r="D29" s="53"/>
      <c r="E29" s="53"/>
      <c r="F29" s="53"/>
      <c r="G29" s="53"/>
    </row>
    <row r="30" spans="1:7" ht="18" customHeight="1">
      <c r="A30" s="54"/>
      <c r="B30" s="53"/>
      <c r="C30" s="53"/>
      <c r="D30" s="53"/>
      <c r="E30" s="53"/>
      <c r="F30" s="53"/>
      <c r="G30" s="53"/>
    </row>
    <row r="31" spans="1:7" ht="18" customHeight="1">
      <c r="A31" s="54"/>
      <c r="B31" s="593"/>
      <c r="C31" s="593"/>
      <c r="D31" s="593"/>
      <c r="E31" s="593"/>
      <c r="F31" s="593"/>
      <c r="G31" s="593"/>
    </row>
    <row r="32" spans="1:7" ht="18" customHeight="1">
      <c r="A32" s="54"/>
      <c r="B32" s="54" t="s">
        <v>272</v>
      </c>
      <c r="C32" s="54"/>
      <c r="D32" s="54"/>
      <c r="E32" s="54"/>
      <c r="F32" s="54"/>
      <c r="G32" s="54"/>
    </row>
    <row r="33" spans="1:7" ht="18" customHeight="1">
      <c r="A33" s="54"/>
      <c r="B33" s="54"/>
      <c r="C33" s="54"/>
      <c r="D33" s="54"/>
      <c r="E33" s="54"/>
      <c r="F33" s="54"/>
      <c r="G33" s="54"/>
    </row>
    <row r="34" spans="1:7" ht="18" customHeight="1">
      <c r="A34" s="54"/>
      <c r="B34" s="595" t="s">
        <v>273</v>
      </c>
      <c r="C34" s="595"/>
      <c r="D34" s="54"/>
      <c r="E34" s="54"/>
      <c r="F34" s="54"/>
      <c r="G34" s="54"/>
    </row>
    <row r="35" spans="1:7" ht="18" customHeight="1">
      <c r="A35" s="54"/>
      <c r="B35" s="54"/>
      <c r="C35" s="54"/>
      <c r="D35" s="54"/>
      <c r="E35" s="54"/>
      <c r="F35" s="54"/>
      <c r="G35" s="54"/>
    </row>
    <row r="36" spans="1:7" ht="18" customHeight="1">
      <c r="A36" s="54"/>
      <c r="B36" s="54" t="s">
        <v>237</v>
      </c>
      <c r="C36" s="591" t="str">
        <f>記入!B17</f>
        <v>佐倉市〇〇町１－２</v>
      </c>
      <c r="D36" s="591"/>
      <c r="E36" s="591"/>
      <c r="F36" s="591"/>
      <c r="G36" s="54"/>
    </row>
    <row r="37" spans="1:7" ht="18" customHeight="1">
      <c r="A37" s="54"/>
      <c r="B37" s="54" t="s">
        <v>238</v>
      </c>
      <c r="C37" s="591" t="str">
        <f>記入!B13</f>
        <v>佐倉建設株式会社</v>
      </c>
      <c r="D37" s="591"/>
      <c r="E37" s="591"/>
      <c r="F37" s="591"/>
      <c r="G37" s="54"/>
    </row>
    <row r="38" spans="1:7" ht="18" customHeight="1">
      <c r="A38" s="54"/>
      <c r="B38" s="54" t="s">
        <v>239</v>
      </c>
      <c r="C38" s="591" t="str">
        <f>記入!B15</f>
        <v>代表取締役　佐倉　太郎</v>
      </c>
      <c r="D38" s="591"/>
      <c r="E38" s="591"/>
      <c r="F38" s="591"/>
      <c r="G38" s="54" t="s">
        <v>274</v>
      </c>
    </row>
  </sheetData>
  <sheetProtection selectLockedCells="1" selectUnlockedCells="1"/>
  <mergeCells count="22">
    <mergeCell ref="A4:G5"/>
    <mergeCell ref="C8:G8"/>
    <mergeCell ref="C10:G10"/>
    <mergeCell ref="C12:G12"/>
    <mergeCell ref="C14:G14"/>
    <mergeCell ref="C16:G16"/>
    <mergeCell ref="C17:G17"/>
    <mergeCell ref="C18:G18"/>
    <mergeCell ref="C19:G19"/>
    <mergeCell ref="C20:G20"/>
    <mergeCell ref="C21:G21"/>
    <mergeCell ref="C22:G22"/>
    <mergeCell ref="B34:C34"/>
    <mergeCell ref="C36:F36"/>
    <mergeCell ref="C37:F37"/>
    <mergeCell ref="C38:F38"/>
    <mergeCell ref="B23:G23"/>
    <mergeCell ref="B24:G24"/>
    <mergeCell ref="B25:G25"/>
    <mergeCell ref="B26:G26"/>
    <mergeCell ref="B27:G27"/>
    <mergeCell ref="B31:G31"/>
  </mergeCells>
  <phoneticPr fontId="27"/>
  <hyperlinks>
    <hyperlink ref="I2" location="提出書類!R64" display="提出書類!R64" xr:uid="{D1AD3B11-ED45-48EE-A311-B777E5CB2098}"/>
  </hyperlinks>
  <pageMargins left="0.7" right="0.7" top="0.75" bottom="0.75" header="0.51180555555555551" footer="0.51180555555555551"/>
  <pageSetup paperSize="9" scale="96"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7363F-F153-4CE2-AEB8-F760094ECC93}">
  <sheetPr>
    <tabColor theme="9" tint="0.79998168889431442"/>
    <pageSetUpPr fitToPage="1"/>
  </sheetPr>
  <dimension ref="A1:AO44"/>
  <sheetViews>
    <sheetView zoomScaleNormal="100" workbookViewId="0"/>
  </sheetViews>
  <sheetFormatPr defaultColWidth="9.25" defaultRowHeight="14.25"/>
  <cols>
    <col min="1" max="1" width="16" customWidth="1"/>
    <col min="2" max="2" width="5.625" customWidth="1"/>
    <col min="3" max="38" width="4.5" customWidth="1"/>
    <col min="39" max="39" width="16" customWidth="1"/>
  </cols>
  <sheetData>
    <row r="1" spans="1:41" ht="18" customHeight="1">
      <c r="A1" t="s">
        <v>275</v>
      </c>
      <c r="I1" s="55"/>
      <c r="N1" s="36"/>
      <c r="O1" s="36"/>
      <c r="P1" s="55"/>
      <c r="Q1" s="55"/>
      <c r="R1" s="55"/>
      <c r="S1" s="55"/>
      <c r="T1" s="55"/>
      <c r="AO1" s="297"/>
    </row>
    <row r="2" spans="1:41" ht="18" customHeight="1">
      <c r="A2" s="56"/>
      <c r="N2" s="36"/>
      <c r="O2" s="36"/>
      <c r="AI2" s="606" t="s">
        <v>273</v>
      </c>
      <c r="AJ2" s="606"/>
      <c r="AK2" s="606"/>
      <c r="AL2" s="606"/>
      <c r="AM2" s="606"/>
      <c r="AO2" s="30" t="s">
        <v>276</v>
      </c>
    </row>
    <row r="3" spans="1:41" ht="18" customHeight="1">
      <c r="A3" s="607" t="s">
        <v>277</v>
      </c>
      <c r="B3" s="607"/>
      <c r="C3" s="607"/>
      <c r="D3" s="607"/>
      <c r="E3" s="607"/>
      <c r="F3" s="607"/>
      <c r="G3" s="607"/>
      <c r="H3" s="607"/>
      <c r="N3" s="36"/>
      <c r="O3" s="36"/>
    </row>
    <row r="4" spans="1:41" ht="18" customHeight="1">
      <c r="X4" s="36"/>
      <c r="Z4" s="36" t="s">
        <v>165</v>
      </c>
      <c r="AB4" s="36" t="s">
        <v>237</v>
      </c>
      <c r="AF4" s="551" t="str">
        <f>記入!B17</f>
        <v>佐倉市〇〇町１－２</v>
      </c>
      <c r="AG4" s="551"/>
      <c r="AH4" s="551"/>
      <c r="AI4" s="551"/>
      <c r="AJ4" s="551"/>
      <c r="AK4" s="551"/>
      <c r="AL4" s="551"/>
      <c r="AM4" s="551"/>
    </row>
    <row r="5" spans="1:41" ht="18" customHeight="1">
      <c r="V5" s="36"/>
      <c r="X5" s="36"/>
      <c r="Y5" s="34"/>
      <c r="AB5" s="36" t="s">
        <v>238</v>
      </c>
      <c r="AF5" s="551" t="str">
        <f>記入!B13</f>
        <v>佐倉建設株式会社</v>
      </c>
      <c r="AG5" s="551"/>
      <c r="AH5" s="551"/>
      <c r="AI5" s="551"/>
      <c r="AJ5" s="551"/>
      <c r="AK5" s="551"/>
      <c r="AL5" s="551"/>
      <c r="AM5" s="551"/>
    </row>
    <row r="6" spans="1:41" ht="18" customHeight="1">
      <c r="V6" s="36"/>
      <c r="X6" s="36"/>
      <c r="Y6" s="36"/>
      <c r="AB6" s="36" t="s">
        <v>239</v>
      </c>
      <c r="AF6" t="str">
        <f>記入!B15</f>
        <v>代表取締役　佐倉　太郎</v>
      </c>
      <c r="AL6" t="s">
        <v>274</v>
      </c>
      <c r="AO6" t="s">
        <v>278</v>
      </c>
    </row>
    <row r="7" spans="1:41" ht="18" customHeight="1"/>
    <row r="8" spans="1:41" ht="20.100000000000001" customHeight="1" thickBot="1">
      <c r="AK8" s="27"/>
      <c r="AM8" s="58"/>
    </row>
    <row r="9" spans="1:41" ht="27" customHeight="1" thickBot="1">
      <c r="A9" s="608" t="s">
        <v>279</v>
      </c>
      <c r="B9" s="608"/>
      <c r="C9" s="609" t="s">
        <v>243</v>
      </c>
      <c r="D9" s="609"/>
      <c r="E9" s="609"/>
      <c r="F9" s="59" t="str">
        <f>記入!B25</f>
        <v>佐倉市〇〇施設新築工事</v>
      </c>
      <c r="G9" s="60"/>
      <c r="H9" s="60"/>
      <c r="I9" s="60"/>
      <c r="J9" s="60"/>
      <c r="K9" s="60"/>
      <c r="L9" s="60"/>
      <c r="M9" s="60"/>
      <c r="N9" s="60"/>
      <c r="O9" s="60"/>
      <c r="P9" s="60"/>
      <c r="Q9" s="60"/>
      <c r="R9" s="60"/>
      <c r="S9" s="60"/>
      <c r="T9" s="60"/>
      <c r="U9" s="60"/>
      <c r="V9" s="60"/>
      <c r="W9" s="60"/>
      <c r="X9" s="60"/>
      <c r="Y9" s="60"/>
      <c r="Z9" s="61"/>
      <c r="AA9" s="60"/>
      <c r="AB9" s="60"/>
      <c r="AC9" s="60"/>
      <c r="AD9" s="60"/>
      <c r="AE9" s="60"/>
      <c r="AF9" s="60"/>
      <c r="AG9" s="60" t="s">
        <v>280</v>
      </c>
      <c r="AH9" s="60"/>
      <c r="AI9" s="60"/>
      <c r="AJ9" s="60" t="s">
        <v>281</v>
      </c>
      <c r="AK9" s="610" t="str">
        <f>TEXT(記入!B31,"令和e年m月d日")</f>
        <v>令和8年6月1日</v>
      </c>
      <c r="AL9" s="610"/>
      <c r="AM9" s="610"/>
      <c r="AN9" s="62"/>
    </row>
    <row r="10" spans="1:41" ht="27" customHeight="1" thickBot="1">
      <c r="A10" s="608"/>
      <c r="B10" s="608"/>
      <c r="C10" s="611" t="s">
        <v>282</v>
      </c>
      <c r="D10" s="611"/>
      <c r="E10" s="611"/>
      <c r="F10" s="63" t="str">
        <f>記入!B13</f>
        <v>佐倉建設株式会社</v>
      </c>
      <c r="Z10" s="63"/>
      <c r="AJ10" t="s">
        <v>283</v>
      </c>
      <c r="AK10" s="612" t="str">
        <f>TEXT(記入!D31,"令和e年m月d日")</f>
        <v>令和8年12月21日</v>
      </c>
      <c r="AL10" s="612"/>
      <c r="AM10" s="612"/>
      <c r="AN10" s="62"/>
    </row>
    <row r="11" spans="1:41" ht="18" customHeight="1" thickBot="1">
      <c r="A11" s="602" t="s">
        <v>284</v>
      </c>
      <c r="B11" s="306" t="s">
        <v>285</v>
      </c>
      <c r="C11" s="603" t="s">
        <v>285</v>
      </c>
      <c r="D11" s="603"/>
      <c r="E11" s="603"/>
      <c r="F11" s="603"/>
      <c r="G11" s="603"/>
      <c r="H11" s="603"/>
      <c r="I11" s="603"/>
      <c r="J11" s="603"/>
      <c r="K11" s="603"/>
      <c r="L11" s="603"/>
      <c r="M11" s="603"/>
      <c r="N11" s="603"/>
      <c r="O11" s="603"/>
      <c r="P11" s="603"/>
      <c r="Q11" s="603"/>
      <c r="R11" s="603"/>
      <c r="S11" s="603"/>
      <c r="T11" s="603"/>
      <c r="U11" s="603"/>
      <c r="V11" s="603"/>
      <c r="W11" s="603"/>
      <c r="X11" s="603"/>
      <c r="Y11" s="603"/>
      <c r="Z11" s="603"/>
      <c r="AA11" s="603"/>
      <c r="AB11" s="603"/>
      <c r="AC11" s="603"/>
      <c r="AD11" s="603"/>
      <c r="AE11" s="603"/>
      <c r="AF11" s="603"/>
      <c r="AG11" s="603"/>
      <c r="AH11" s="603"/>
      <c r="AI11" s="603"/>
      <c r="AJ11" s="603"/>
      <c r="AK11" s="603"/>
      <c r="AL11" s="603"/>
      <c r="AM11" s="604" t="s">
        <v>286</v>
      </c>
      <c r="AN11" s="62"/>
    </row>
    <row r="12" spans="1:41" ht="18" customHeight="1">
      <c r="A12" s="602"/>
      <c r="B12" s="307" t="s">
        <v>287</v>
      </c>
      <c r="C12" s="64"/>
      <c r="D12" s="308" t="s">
        <v>287</v>
      </c>
      <c r="E12" s="65"/>
      <c r="F12" s="66"/>
      <c r="G12" s="308" t="s">
        <v>287</v>
      </c>
      <c r="H12" s="65"/>
      <c r="I12" s="66"/>
      <c r="J12" s="308" t="s">
        <v>287</v>
      </c>
      <c r="K12" s="65"/>
      <c r="L12" s="66"/>
      <c r="M12" s="308" t="s">
        <v>287</v>
      </c>
      <c r="N12" s="65"/>
      <c r="O12" s="66"/>
      <c r="P12" s="308" t="s">
        <v>287</v>
      </c>
      <c r="Q12" s="65"/>
      <c r="R12" s="66"/>
      <c r="S12" s="308" t="s">
        <v>287</v>
      </c>
      <c r="T12" s="65"/>
      <c r="U12" s="66"/>
      <c r="V12" s="308" t="s">
        <v>287</v>
      </c>
      <c r="W12" s="65"/>
      <c r="X12" s="66"/>
      <c r="Y12" s="308" t="s">
        <v>287</v>
      </c>
      <c r="Z12" s="65"/>
      <c r="AA12" s="66"/>
      <c r="AB12" s="308" t="s">
        <v>287</v>
      </c>
      <c r="AC12" s="65"/>
      <c r="AD12" s="66"/>
      <c r="AE12" s="308" t="s">
        <v>287</v>
      </c>
      <c r="AF12" s="65"/>
      <c r="AG12" s="66"/>
      <c r="AH12" s="308" t="s">
        <v>287</v>
      </c>
      <c r="AI12" s="65"/>
      <c r="AJ12" s="66"/>
      <c r="AK12" s="308" t="s">
        <v>287</v>
      </c>
      <c r="AL12" s="65"/>
      <c r="AM12" s="604"/>
      <c r="AN12" s="62"/>
    </row>
    <row r="13" spans="1:41" ht="17.100000000000001" customHeight="1">
      <c r="A13" s="605"/>
      <c r="B13" s="67"/>
      <c r="C13" s="245"/>
      <c r="D13" s="214"/>
      <c r="E13" s="215"/>
      <c r="F13" s="213"/>
      <c r="G13" s="214"/>
      <c r="H13" s="215"/>
      <c r="I13" s="213"/>
      <c r="J13" s="214"/>
      <c r="K13" s="215"/>
      <c r="L13" s="213"/>
      <c r="M13" s="214"/>
      <c r="N13" s="215"/>
      <c r="O13" s="213"/>
      <c r="P13" s="214"/>
      <c r="Q13" s="215"/>
      <c r="R13" s="213"/>
      <c r="S13" s="214"/>
      <c r="T13" s="215"/>
      <c r="U13" s="213"/>
      <c r="V13" s="214"/>
      <c r="W13" s="215"/>
      <c r="X13" s="213"/>
      <c r="Y13" s="214"/>
      <c r="Z13" s="215"/>
      <c r="AA13" s="213"/>
      <c r="AB13" s="214"/>
      <c r="AC13" s="215"/>
      <c r="AD13" s="213"/>
      <c r="AE13" s="214"/>
      <c r="AF13" s="215"/>
      <c r="AG13" s="213"/>
      <c r="AH13" s="214"/>
      <c r="AI13" s="215"/>
      <c r="AJ13" s="213"/>
      <c r="AK13" s="214"/>
      <c r="AL13" s="215"/>
      <c r="AM13" s="68"/>
      <c r="AN13" s="62"/>
    </row>
    <row r="14" spans="1:41" ht="17.100000000000001" customHeight="1">
      <c r="A14" s="605"/>
      <c r="B14" s="69"/>
      <c r="C14" s="70"/>
      <c r="D14" s="71"/>
      <c r="E14" s="72"/>
      <c r="F14" s="73"/>
      <c r="G14" s="71"/>
      <c r="H14" s="72"/>
      <c r="I14" s="73"/>
      <c r="J14" s="71"/>
      <c r="K14" s="72"/>
      <c r="L14" s="73"/>
      <c r="M14" s="71"/>
      <c r="N14" s="72"/>
      <c r="O14" s="73"/>
      <c r="P14" s="71"/>
      <c r="Q14" s="72"/>
      <c r="R14" s="73"/>
      <c r="S14" s="71"/>
      <c r="T14" s="72"/>
      <c r="U14" s="73"/>
      <c r="V14" s="71"/>
      <c r="W14" s="72"/>
      <c r="X14" s="73"/>
      <c r="Y14" s="71"/>
      <c r="Z14" s="72"/>
      <c r="AA14" s="73"/>
      <c r="AB14" s="71"/>
      <c r="AC14" s="72"/>
      <c r="AD14" s="73"/>
      <c r="AE14" s="71"/>
      <c r="AF14" s="72"/>
      <c r="AG14" s="73"/>
      <c r="AH14" s="71"/>
      <c r="AI14" s="72"/>
      <c r="AJ14" s="73"/>
      <c r="AK14" s="71"/>
      <c r="AL14" s="72"/>
      <c r="AM14" s="74"/>
      <c r="AN14" s="62"/>
    </row>
    <row r="15" spans="1:41" ht="17.100000000000001" customHeight="1">
      <c r="A15" s="599"/>
      <c r="B15" s="75"/>
      <c r="C15" s="76"/>
      <c r="D15" s="77"/>
      <c r="E15" s="78"/>
      <c r="F15" s="79"/>
      <c r="G15" s="77"/>
      <c r="H15" s="78"/>
      <c r="I15" s="79"/>
      <c r="J15" s="77"/>
      <c r="K15" s="78"/>
      <c r="L15" s="79"/>
      <c r="M15" s="77"/>
      <c r="N15" s="78"/>
      <c r="O15" s="79"/>
      <c r="P15" s="77"/>
      <c r="Q15" s="78"/>
      <c r="R15" s="79"/>
      <c r="S15" s="77"/>
      <c r="T15" s="78"/>
      <c r="U15" s="79"/>
      <c r="V15" s="77"/>
      <c r="W15" s="78"/>
      <c r="X15" s="79"/>
      <c r="Y15" s="77"/>
      <c r="Z15" s="78"/>
      <c r="AA15" s="79"/>
      <c r="AB15" s="77"/>
      <c r="AC15" s="78"/>
      <c r="AD15" s="79"/>
      <c r="AE15" s="77"/>
      <c r="AF15" s="78"/>
      <c r="AG15" s="79"/>
      <c r="AH15" s="77"/>
      <c r="AI15" s="78"/>
      <c r="AJ15" s="79"/>
      <c r="AK15" s="77"/>
      <c r="AL15" s="78"/>
      <c r="AM15" s="80"/>
      <c r="AN15" s="62"/>
    </row>
    <row r="16" spans="1:41" ht="17.100000000000001" customHeight="1">
      <c r="A16" s="599"/>
      <c r="B16" s="69"/>
      <c r="C16" s="70"/>
      <c r="D16" s="71"/>
      <c r="E16" s="72"/>
      <c r="F16" s="73"/>
      <c r="G16" s="71"/>
      <c r="H16" s="72"/>
      <c r="I16" s="73"/>
      <c r="J16" s="71"/>
      <c r="K16" s="72"/>
      <c r="L16" s="73"/>
      <c r="M16" s="71"/>
      <c r="N16" s="72"/>
      <c r="O16" s="73"/>
      <c r="P16" s="71"/>
      <c r="Q16" s="72"/>
      <c r="R16" s="73"/>
      <c r="S16" s="71"/>
      <c r="T16" s="72"/>
      <c r="U16" s="73"/>
      <c r="V16" s="71"/>
      <c r="W16" s="72"/>
      <c r="X16" s="73"/>
      <c r="Y16" s="71"/>
      <c r="Z16" s="72"/>
      <c r="AA16" s="73"/>
      <c r="AB16" s="71"/>
      <c r="AC16" s="72"/>
      <c r="AD16" s="73"/>
      <c r="AE16" s="71"/>
      <c r="AF16" s="72"/>
      <c r="AG16" s="73"/>
      <c r="AH16" s="71"/>
      <c r="AI16" s="72"/>
      <c r="AJ16" s="73"/>
      <c r="AK16" s="71"/>
      <c r="AL16" s="72"/>
      <c r="AM16" s="74"/>
      <c r="AN16" s="62"/>
    </row>
    <row r="17" spans="1:40" ht="17.100000000000001" customHeight="1">
      <c r="A17" s="599"/>
      <c r="B17" s="75"/>
      <c r="C17" s="76"/>
      <c r="D17" s="77"/>
      <c r="E17" s="78"/>
      <c r="F17" s="79"/>
      <c r="G17" s="77"/>
      <c r="H17" s="78"/>
      <c r="I17" s="79"/>
      <c r="J17" s="77"/>
      <c r="K17" s="78"/>
      <c r="L17" s="79"/>
      <c r="M17" s="77"/>
      <c r="N17" s="78"/>
      <c r="O17" s="79"/>
      <c r="P17" s="77"/>
      <c r="Q17" s="78"/>
      <c r="R17" s="79"/>
      <c r="S17" s="77"/>
      <c r="T17" s="78"/>
      <c r="U17" s="79"/>
      <c r="V17" s="77"/>
      <c r="W17" s="78"/>
      <c r="X17" s="79"/>
      <c r="Y17" s="77"/>
      <c r="Z17" s="78"/>
      <c r="AA17" s="79"/>
      <c r="AB17" s="77"/>
      <c r="AC17" s="78"/>
      <c r="AD17" s="79"/>
      <c r="AE17" s="77"/>
      <c r="AF17" s="78"/>
      <c r="AG17" s="79"/>
      <c r="AH17" s="77"/>
      <c r="AI17" s="78"/>
      <c r="AJ17" s="79"/>
      <c r="AK17" s="77"/>
      <c r="AL17" s="78"/>
      <c r="AM17" s="81"/>
      <c r="AN17" s="62"/>
    </row>
    <row r="18" spans="1:40" ht="17.100000000000001" customHeight="1">
      <c r="A18" s="599"/>
      <c r="B18" s="69"/>
      <c r="C18" s="70"/>
      <c r="D18" s="71"/>
      <c r="E18" s="72"/>
      <c r="F18" s="73"/>
      <c r="G18" s="71"/>
      <c r="H18" s="72"/>
      <c r="I18" s="73"/>
      <c r="J18" s="71"/>
      <c r="K18" s="72"/>
      <c r="L18" s="73"/>
      <c r="M18" s="71"/>
      <c r="N18" s="72"/>
      <c r="O18" s="73"/>
      <c r="P18" s="71"/>
      <c r="Q18" s="72"/>
      <c r="R18" s="73"/>
      <c r="S18" s="71"/>
      <c r="T18" s="72"/>
      <c r="U18" s="73"/>
      <c r="V18" s="71"/>
      <c r="W18" s="72"/>
      <c r="X18" s="73"/>
      <c r="Y18" s="71"/>
      <c r="Z18" s="72"/>
      <c r="AA18" s="73"/>
      <c r="AB18" s="71"/>
      <c r="AC18" s="72"/>
      <c r="AD18" s="73"/>
      <c r="AE18" s="71"/>
      <c r="AF18" s="72"/>
      <c r="AG18" s="73"/>
      <c r="AH18" s="71"/>
      <c r="AI18" s="72"/>
      <c r="AJ18" s="73"/>
      <c r="AK18" s="71"/>
      <c r="AL18" s="72"/>
      <c r="AM18" s="74"/>
      <c r="AN18" s="62"/>
    </row>
    <row r="19" spans="1:40" ht="17.100000000000001" customHeight="1">
      <c r="A19" s="598"/>
      <c r="B19" s="82"/>
      <c r="C19" s="62"/>
      <c r="E19" s="218"/>
      <c r="F19" s="216"/>
      <c r="H19" s="218"/>
      <c r="I19" s="216"/>
      <c r="K19" s="218"/>
      <c r="L19" s="216"/>
      <c r="N19" s="218"/>
      <c r="O19" s="216"/>
      <c r="Q19" s="218"/>
      <c r="R19" s="216"/>
      <c r="T19" s="218"/>
      <c r="U19" s="216"/>
      <c r="W19" s="218"/>
      <c r="X19" s="216"/>
      <c r="Z19" s="218"/>
      <c r="AA19" s="216"/>
      <c r="AC19" s="218"/>
      <c r="AD19" s="216"/>
      <c r="AF19" s="218"/>
      <c r="AG19" s="216"/>
      <c r="AI19" s="218"/>
      <c r="AJ19" s="216"/>
      <c r="AL19" s="218"/>
      <c r="AM19" s="83"/>
      <c r="AN19" s="62"/>
    </row>
    <row r="20" spans="1:40" ht="17.100000000000001" customHeight="1">
      <c r="A20" s="598"/>
      <c r="B20" s="82"/>
      <c r="C20" s="62"/>
      <c r="E20" s="218"/>
      <c r="F20" s="216"/>
      <c r="H20" s="218"/>
      <c r="I20" s="216"/>
      <c r="K20" s="218"/>
      <c r="L20" s="216"/>
      <c r="N20" s="218"/>
      <c r="O20" s="216"/>
      <c r="Q20" s="218"/>
      <c r="R20" s="216"/>
      <c r="T20" s="218"/>
      <c r="U20" s="216"/>
      <c r="W20" s="218"/>
      <c r="X20" s="216"/>
      <c r="Z20" s="218"/>
      <c r="AA20" s="216"/>
      <c r="AC20" s="218"/>
      <c r="AD20" s="216"/>
      <c r="AF20" s="218"/>
      <c r="AG20" s="216"/>
      <c r="AI20" s="218"/>
      <c r="AJ20" s="216"/>
      <c r="AL20" s="218"/>
      <c r="AM20" s="83"/>
      <c r="AN20" s="62"/>
    </row>
    <row r="21" spans="1:40" ht="17.100000000000001" customHeight="1">
      <c r="A21" s="599"/>
      <c r="B21" s="75"/>
      <c r="C21" s="76"/>
      <c r="D21" s="77"/>
      <c r="E21" s="78"/>
      <c r="F21" s="79"/>
      <c r="G21" s="77"/>
      <c r="H21" s="78"/>
      <c r="I21" s="79"/>
      <c r="J21" s="77"/>
      <c r="K21" s="78"/>
      <c r="L21" s="79"/>
      <c r="M21" s="77"/>
      <c r="N21" s="78"/>
      <c r="O21" s="79"/>
      <c r="P21" s="77"/>
      <c r="Q21" s="78"/>
      <c r="R21" s="79"/>
      <c r="S21" s="77"/>
      <c r="T21" s="78"/>
      <c r="U21" s="79"/>
      <c r="V21" s="77"/>
      <c r="W21" s="78"/>
      <c r="X21" s="79"/>
      <c r="Y21" s="77"/>
      <c r="Z21" s="78"/>
      <c r="AA21" s="79"/>
      <c r="AB21" s="77"/>
      <c r="AC21" s="78"/>
      <c r="AD21" s="79"/>
      <c r="AE21" s="77"/>
      <c r="AF21" s="78"/>
      <c r="AG21" s="79"/>
      <c r="AH21" s="77"/>
      <c r="AI21" s="78"/>
      <c r="AJ21" s="79"/>
      <c r="AK21" s="77"/>
      <c r="AL21" s="78"/>
      <c r="AM21" s="80"/>
      <c r="AN21" s="62"/>
    </row>
    <row r="22" spans="1:40" ht="17.100000000000001" customHeight="1">
      <c r="A22" s="599"/>
      <c r="B22" s="69"/>
      <c r="C22" s="70"/>
      <c r="D22" s="71"/>
      <c r="E22" s="72"/>
      <c r="F22" s="73"/>
      <c r="G22" s="71"/>
      <c r="H22" s="72"/>
      <c r="I22" s="73"/>
      <c r="J22" s="71"/>
      <c r="K22" s="72"/>
      <c r="L22" s="73"/>
      <c r="M22" s="71"/>
      <c r="N22" s="72"/>
      <c r="O22" s="73"/>
      <c r="P22" s="71"/>
      <c r="Q22" s="72"/>
      <c r="R22" s="73"/>
      <c r="S22" s="71"/>
      <c r="T22" s="72"/>
      <c r="U22" s="73"/>
      <c r="V22" s="71"/>
      <c r="W22" s="72"/>
      <c r="X22" s="73"/>
      <c r="Y22" s="71"/>
      <c r="Z22" s="72"/>
      <c r="AA22" s="73"/>
      <c r="AB22" s="71"/>
      <c r="AC22" s="72"/>
      <c r="AD22" s="73"/>
      <c r="AE22" s="71"/>
      <c r="AF22" s="72"/>
      <c r="AG22" s="73"/>
      <c r="AH22" s="71"/>
      <c r="AI22" s="72"/>
      <c r="AJ22" s="73"/>
      <c r="AK22" s="71"/>
      <c r="AL22" s="72"/>
      <c r="AM22" s="74"/>
      <c r="AN22" s="62"/>
    </row>
    <row r="23" spans="1:40" ht="17.100000000000001" customHeight="1">
      <c r="A23" s="598"/>
      <c r="B23" s="82"/>
      <c r="C23" s="62"/>
      <c r="E23" s="218"/>
      <c r="F23" s="216"/>
      <c r="H23" s="218"/>
      <c r="I23" s="216"/>
      <c r="K23" s="218"/>
      <c r="L23" s="216"/>
      <c r="N23" s="218"/>
      <c r="O23" s="216"/>
      <c r="Q23" s="218"/>
      <c r="R23" s="216"/>
      <c r="T23" s="218"/>
      <c r="U23" s="216"/>
      <c r="W23" s="218"/>
      <c r="X23" s="216"/>
      <c r="Z23" s="218"/>
      <c r="AA23" s="216"/>
      <c r="AC23" s="218"/>
      <c r="AD23" s="216"/>
      <c r="AF23" s="218"/>
      <c r="AG23" s="216"/>
      <c r="AI23" s="218"/>
      <c r="AJ23" s="216"/>
      <c r="AL23" s="218"/>
      <c r="AM23" s="81">
        <v>1</v>
      </c>
      <c r="AN23" s="62"/>
    </row>
    <row r="24" spans="1:40" ht="17.100000000000001" customHeight="1">
      <c r="A24" s="598"/>
      <c r="B24" s="82"/>
      <c r="C24" s="62"/>
      <c r="E24" s="218"/>
      <c r="F24" s="216"/>
      <c r="H24" s="218"/>
      <c r="I24" s="216"/>
      <c r="K24" s="218"/>
      <c r="L24" s="216"/>
      <c r="N24" s="218"/>
      <c r="O24" s="216"/>
      <c r="Q24" s="218"/>
      <c r="R24" s="216"/>
      <c r="T24" s="218"/>
      <c r="U24" s="216"/>
      <c r="W24" s="218"/>
      <c r="X24" s="216"/>
      <c r="Z24" s="218"/>
      <c r="AA24" s="216"/>
      <c r="AC24" s="218"/>
      <c r="AD24" s="216"/>
      <c r="AF24" s="218"/>
      <c r="AG24" s="216"/>
      <c r="AI24" s="218"/>
      <c r="AJ24" s="216"/>
      <c r="AL24" s="218"/>
      <c r="AM24" s="83"/>
      <c r="AN24" s="62"/>
    </row>
    <row r="25" spans="1:40" ht="17.100000000000001" customHeight="1">
      <c r="A25" s="599"/>
      <c r="B25" s="75"/>
      <c r="C25" s="76"/>
      <c r="D25" s="77"/>
      <c r="E25" s="78"/>
      <c r="F25" s="79"/>
      <c r="G25" s="77"/>
      <c r="H25" s="78"/>
      <c r="I25" s="79"/>
      <c r="J25" s="77"/>
      <c r="K25" s="78"/>
      <c r="L25" s="79"/>
      <c r="M25" s="77"/>
      <c r="N25" s="78"/>
      <c r="O25" s="79"/>
      <c r="P25" s="77"/>
      <c r="Q25" s="78"/>
      <c r="R25" s="79"/>
      <c r="S25" s="77"/>
      <c r="T25" s="78"/>
      <c r="U25" s="79"/>
      <c r="V25" s="77"/>
      <c r="W25" s="78"/>
      <c r="X25" s="79"/>
      <c r="Y25" s="77"/>
      <c r="Z25" s="78"/>
      <c r="AA25" s="79"/>
      <c r="AB25" s="77"/>
      <c r="AC25" s="78"/>
      <c r="AD25" s="79"/>
      <c r="AE25" s="77"/>
      <c r="AF25" s="78"/>
      <c r="AG25" s="79"/>
      <c r="AH25" s="77"/>
      <c r="AI25" s="78"/>
      <c r="AJ25" s="79"/>
      <c r="AK25" s="77"/>
      <c r="AL25" s="78"/>
      <c r="AM25" s="80"/>
      <c r="AN25" s="62"/>
    </row>
    <row r="26" spans="1:40" ht="17.100000000000001" customHeight="1">
      <c r="A26" s="599"/>
      <c r="B26" s="69"/>
      <c r="C26" s="70"/>
      <c r="D26" s="71"/>
      <c r="E26" s="72"/>
      <c r="F26" s="73"/>
      <c r="G26" s="71"/>
      <c r="H26" s="72"/>
      <c r="I26" s="73"/>
      <c r="J26" s="71"/>
      <c r="K26" s="72"/>
      <c r="L26" s="73"/>
      <c r="M26" s="71"/>
      <c r="N26" s="72"/>
      <c r="O26" s="73"/>
      <c r="P26" s="71"/>
      <c r="Q26" s="72"/>
      <c r="R26" s="73"/>
      <c r="S26" s="71"/>
      <c r="T26" s="72"/>
      <c r="U26" s="73"/>
      <c r="V26" s="71"/>
      <c r="W26" s="72"/>
      <c r="X26" s="73"/>
      <c r="Y26" s="71"/>
      <c r="Z26" s="72"/>
      <c r="AA26" s="73"/>
      <c r="AB26" s="71"/>
      <c r="AC26" s="72"/>
      <c r="AD26" s="73"/>
      <c r="AE26" s="71"/>
      <c r="AF26" s="72"/>
      <c r="AG26" s="73"/>
      <c r="AH26" s="71"/>
      <c r="AI26" s="72"/>
      <c r="AJ26" s="73"/>
      <c r="AK26" s="71"/>
      <c r="AL26" s="72"/>
      <c r="AM26" s="74"/>
      <c r="AN26" s="62"/>
    </row>
    <row r="27" spans="1:40" ht="17.100000000000001" customHeight="1">
      <c r="A27" s="598"/>
      <c r="B27" s="82"/>
      <c r="C27" s="62"/>
      <c r="E27" s="218"/>
      <c r="F27" s="216"/>
      <c r="H27" s="218"/>
      <c r="I27" s="216"/>
      <c r="K27" s="218"/>
      <c r="L27" s="216"/>
      <c r="N27" s="218"/>
      <c r="O27" s="216"/>
      <c r="Q27" s="218"/>
      <c r="R27" s="216"/>
      <c r="T27" s="218"/>
      <c r="U27" s="216"/>
      <c r="W27" s="218"/>
      <c r="X27" s="216"/>
      <c r="Z27" s="218"/>
      <c r="AA27" s="216"/>
      <c r="AC27" s="218"/>
      <c r="AD27" s="216"/>
      <c r="AF27" s="218"/>
      <c r="AG27" s="216"/>
      <c r="AI27" s="218"/>
      <c r="AJ27" s="216"/>
      <c r="AL27" s="218"/>
      <c r="AM27" s="84"/>
      <c r="AN27" s="62"/>
    </row>
    <row r="28" spans="1:40" ht="17.100000000000001" customHeight="1">
      <c r="A28" s="598"/>
      <c r="B28" s="82"/>
      <c r="C28" s="62"/>
      <c r="E28" s="218"/>
      <c r="F28" s="216"/>
      <c r="H28" s="218"/>
      <c r="I28" s="216"/>
      <c r="K28" s="218"/>
      <c r="L28" s="216"/>
      <c r="N28" s="218"/>
      <c r="O28" s="216"/>
      <c r="Q28" s="218"/>
      <c r="R28" s="216"/>
      <c r="T28" s="218"/>
      <c r="U28" s="216"/>
      <c r="W28" s="218"/>
      <c r="X28" s="216"/>
      <c r="Z28" s="218"/>
      <c r="AA28" s="216"/>
      <c r="AC28" s="218"/>
      <c r="AD28" s="216"/>
      <c r="AF28" s="218"/>
      <c r="AG28" s="216"/>
      <c r="AI28" s="218"/>
      <c r="AJ28" s="216"/>
      <c r="AL28" s="218"/>
      <c r="AM28" s="83"/>
      <c r="AN28" s="62"/>
    </row>
    <row r="29" spans="1:40" ht="17.100000000000001" customHeight="1">
      <c r="A29" s="599"/>
      <c r="B29" s="75"/>
      <c r="C29" s="76"/>
      <c r="D29" s="77"/>
      <c r="E29" s="78"/>
      <c r="F29" s="79"/>
      <c r="G29" s="77"/>
      <c r="H29" s="78"/>
      <c r="I29" s="79"/>
      <c r="J29" s="77"/>
      <c r="K29" s="78"/>
      <c r="L29" s="79"/>
      <c r="M29" s="77"/>
      <c r="N29" s="78"/>
      <c r="O29" s="79"/>
      <c r="P29" s="77"/>
      <c r="Q29" s="78"/>
      <c r="R29" s="79"/>
      <c r="S29" s="77"/>
      <c r="T29" s="78"/>
      <c r="U29" s="79"/>
      <c r="V29" s="77"/>
      <c r="W29" s="78"/>
      <c r="X29" s="79"/>
      <c r="Y29" s="77"/>
      <c r="Z29" s="78"/>
      <c r="AA29" s="79"/>
      <c r="AB29" s="77"/>
      <c r="AC29" s="78"/>
      <c r="AD29" s="79"/>
      <c r="AE29" s="77"/>
      <c r="AF29" s="78"/>
      <c r="AG29" s="79"/>
      <c r="AH29" s="77"/>
      <c r="AI29" s="78"/>
      <c r="AJ29" s="79"/>
      <c r="AK29" s="77"/>
      <c r="AL29" s="78"/>
      <c r="AM29" s="80"/>
      <c r="AN29" s="62"/>
    </row>
    <row r="30" spans="1:40" ht="17.100000000000001" customHeight="1">
      <c r="A30" s="599"/>
      <c r="B30" s="69"/>
      <c r="C30" s="70"/>
      <c r="D30" s="71"/>
      <c r="E30" s="72"/>
      <c r="F30" s="73"/>
      <c r="G30" s="71"/>
      <c r="H30" s="72"/>
      <c r="I30" s="73"/>
      <c r="J30" s="71"/>
      <c r="K30" s="72"/>
      <c r="L30" s="73"/>
      <c r="M30" s="71"/>
      <c r="N30" s="72"/>
      <c r="O30" s="73"/>
      <c r="P30" s="71"/>
      <c r="Q30" s="72"/>
      <c r="R30" s="73"/>
      <c r="S30" s="71"/>
      <c r="T30" s="72"/>
      <c r="U30" s="73"/>
      <c r="V30" s="71"/>
      <c r="W30" s="72"/>
      <c r="X30" s="73"/>
      <c r="Y30" s="71"/>
      <c r="Z30" s="72"/>
      <c r="AA30" s="73"/>
      <c r="AB30" s="71"/>
      <c r="AC30" s="72"/>
      <c r="AD30" s="73"/>
      <c r="AE30" s="71"/>
      <c r="AF30" s="72"/>
      <c r="AG30" s="73"/>
      <c r="AH30" s="71"/>
      <c r="AI30" s="72"/>
      <c r="AJ30" s="73"/>
      <c r="AK30" s="71"/>
      <c r="AL30" s="72"/>
      <c r="AM30" s="74"/>
      <c r="AN30" s="62"/>
    </row>
    <row r="31" spans="1:40" ht="17.100000000000001" customHeight="1">
      <c r="A31" s="598"/>
      <c r="B31" s="82"/>
      <c r="C31" s="62"/>
      <c r="E31" s="218"/>
      <c r="F31" s="216"/>
      <c r="H31" s="218"/>
      <c r="I31" s="216"/>
      <c r="K31" s="218"/>
      <c r="L31" s="216"/>
      <c r="N31" s="218"/>
      <c r="O31" s="216"/>
      <c r="Q31" s="218"/>
      <c r="R31" s="216"/>
      <c r="T31" s="218"/>
      <c r="U31" s="216"/>
      <c r="W31" s="218"/>
      <c r="X31" s="216"/>
      <c r="Z31" s="218"/>
      <c r="AA31" s="216"/>
      <c r="AC31" s="218"/>
      <c r="AD31" s="216"/>
      <c r="AF31" s="218"/>
      <c r="AG31" s="216"/>
      <c r="AI31" s="218"/>
      <c r="AJ31" s="216"/>
      <c r="AL31" s="218"/>
      <c r="AM31" s="83"/>
      <c r="AN31" s="62"/>
    </row>
    <row r="32" spans="1:40" ht="17.100000000000001" customHeight="1">
      <c r="A32" s="598"/>
      <c r="B32" s="82"/>
      <c r="C32" s="62"/>
      <c r="E32" s="218"/>
      <c r="F32" s="216"/>
      <c r="H32" s="218"/>
      <c r="I32" s="216"/>
      <c r="K32" s="218"/>
      <c r="L32" s="216"/>
      <c r="N32" s="218"/>
      <c r="O32" s="216"/>
      <c r="Q32" s="218"/>
      <c r="R32" s="216"/>
      <c r="T32" s="218"/>
      <c r="U32" s="216"/>
      <c r="W32" s="218"/>
      <c r="X32" s="216"/>
      <c r="Z32" s="218"/>
      <c r="AA32" s="216"/>
      <c r="AC32" s="218"/>
      <c r="AD32" s="216"/>
      <c r="AF32" s="218"/>
      <c r="AG32" s="216"/>
      <c r="AI32" s="218"/>
      <c r="AJ32" s="216"/>
      <c r="AL32" s="218"/>
      <c r="AM32" s="74"/>
      <c r="AN32" s="62"/>
    </row>
    <row r="33" spans="1:40" ht="17.100000000000001" customHeight="1">
      <c r="A33" s="599"/>
      <c r="B33" s="75"/>
      <c r="C33" s="76"/>
      <c r="D33" s="77"/>
      <c r="E33" s="78"/>
      <c r="F33" s="79"/>
      <c r="G33" s="77"/>
      <c r="H33" s="78"/>
      <c r="I33" s="79"/>
      <c r="J33" s="77"/>
      <c r="K33" s="78"/>
      <c r="L33" s="79"/>
      <c r="M33" s="77"/>
      <c r="N33" s="78"/>
      <c r="O33" s="79"/>
      <c r="P33" s="77"/>
      <c r="Q33" s="78"/>
      <c r="R33" s="79"/>
      <c r="S33" s="77"/>
      <c r="T33" s="78"/>
      <c r="U33" s="79"/>
      <c r="V33" s="77"/>
      <c r="W33" s="78"/>
      <c r="X33" s="79"/>
      <c r="Y33" s="77"/>
      <c r="Z33" s="78"/>
      <c r="AA33" s="79"/>
      <c r="AB33" s="77"/>
      <c r="AC33" s="78"/>
      <c r="AD33" s="79"/>
      <c r="AE33" s="77"/>
      <c r="AF33" s="78"/>
      <c r="AG33" s="79"/>
      <c r="AH33" s="77"/>
      <c r="AI33" s="78"/>
      <c r="AJ33" s="79"/>
      <c r="AK33" s="77"/>
      <c r="AL33" s="78"/>
      <c r="AM33" s="84">
        <v>0.5</v>
      </c>
      <c r="AN33" s="62"/>
    </row>
    <row r="34" spans="1:40" ht="17.100000000000001" customHeight="1">
      <c r="A34" s="599"/>
      <c r="B34" s="69"/>
      <c r="C34" s="70"/>
      <c r="D34" s="71"/>
      <c r="E34" s="72"/>
      <c r="F34" s="73"/>
      <c r="G34" s="71"/>
      <c r="H34" s="72"/>
      <c r="I34" s="73"/>
      <c r="J34" s="71"/>
      <c r="K34" s="72"/>
      <c r="L34" s="73"/>
      <c r="M34" s="71"/>
      <c r="N34" s="72"/>
      <c r="O34" s="73"/>
      <c r="P34" s="71"/>
      <c r="Q34" s="72"/>
      <c r="R34" s="73"/>
      <c r="S34" s="71"/>
      <c r="T34" s="72"/>
      <c r="U34" s="73"/>
      <c r="V34" s="71"/>
      <c r="W34" s="72"/>
      <c r="X34" s="73"/>
      <c r="Y34" s="71"/>
      <c r="Z34" s="72"/>
      <c r="AA34" s="73"/>
      <c r="AB34" s="71"/>
      <c r="AC34" s="72"/>
      <c r="AD34" s="73"/>
      <c r="AE34" s="71"/>
      <c r="AF34" s="72"/>
      <c r="AG34" s="73"/>
      <c r="AH34" s="71"/>
      <c r="AI34" s="72"/>
      <c r="AJ34" s="73"/>
      <c r="AK34" s="71"/>
      <c r="AL34" s="72"/>
      <c r="AM34" s="74"/>
      <c r="AN34" s="62"/>
    </row>
    <row r="35" spans="1:40" ht="17.100000000000001" customHeight="1">
      <c r="A35" s="598"/>
      <c r="B35" s="82"/>
      <c r="C35" s="62"/>
      <c r="E35" s="218"/>
      <c r="F35" s="216"/>
      <c r="H35" s="218"/>
      <c r="I35" s="216"/>
      <c r="K35" s="218"/>
      <c r="L35" s="216"/>
      <c r="N35" s="218"/>
      <c r="O35" s="216"/>
      <c r="Q35" s="218"/>
      <c r="R35" s="216"/>
      <c r="T35" s="218"/>
      <c r="U35" s="216"/>
      <c r="W35" s="218"/>
      <c r="X35" s="216"/>
      <c r="Z35" s="218"/>
      <c r="AA35" s="216"/>
      <c r="AC35" s="218"/>
      <c r="AD35" s="216"/>
      <c r="AF35" s="218"/>
      <c r="AG35" s="216"/>
      <c r="AI35" s="218"/>
      <c r="AJ35" s="216"/>
      <c r="AL35" s="218"/>
      <c r="AM35" s="83"/>
      <c r="AN35" s="62"/>
    </row>
    <row r="36" spans="1:40" ht="17.100000000000001" customHeight="1">
      <c r="A36" s="598"/>
      <c r="B36" s="82"/>
      <c r="C36" s="62"/>
      <c r="E36" s="218"/>
      <c r="F36" s="216"/>
      <c r="H36" s="218"/>
      <c r="I36" s="216"/>
      <c r="K36" s="218"/>
      <c r="L36" s="216"/>
      <c r="N36" s="218"/>
      <c r="O36" s="216"/>
      <c r="Q36" s="218"/>
      <c r="R36" s="216"/>
      <c r="T36" s="218"/>
      <c r="U36" s="216"/>
      <c r="W36" s="218"/>
      <c r="X36" s="216"/>
      <c r="Z36" s="218"/>
      <c r="AA36" s="216"/>
      <c r="AC36" s="218"/>
      <c r="AD36" s="216"/>
      <c r="AF36" s="218"/>
      <c r="AG36" s="216"/>
      <c r="AI36" s="218"/>
      <c r="AJ36" s="216"/>
      <c r="AL36" s="218"/>
      <c r="AM36" s="83"/>
      <c r="AN36" s="62"/>
    </row>
    <row r="37" spans="1:40" ht="17.100000000000001" customHeight="1">
      <c r="A37" s="599"/>
      <c r="B37" s="75"/>
      <c r="C37" s="76"/>
      <c r="D37" s="77"/>
      <c r="E37" s="78"/>
      <c r="F37" s="79"/>
      <c r="G37" s="77"/>
      <c r="H37" s="78"/>
      <c r="I37" s="79"/>
      <c r="J37" s="77"/>
      <c r="K37" s="78"/>
      <c r="L37" s="79"/>
      <c r="M37" s="77"/>
      <c r="N37" s="78"/>
      <c r="O37" s="79"/>
      <c r="P37" s="77"/>
      <c r="Q37" s="78"/>
      <c r="R37" s="79"/>
      <c r="S37" s="77"/>
      <c r="T37" s="78"/>
      <c r="U37" s="79"/>
      <c r="V37" s="77"/>
      <c r="W37" s="78"/>
      <c r="X37" s="79"/>
      <c r="Y37" s="77"/>
      <c r="Z37" s="78"/>
      <c r="AA37" s="79"/>
      <c r="AB37" s="77"/>
      <c r="AC37" s="78"/>
      <c r="AD37" s="79"/>
      <c r="AE37" s="77"/>
      <c r="AF37" s="78"/>
      <c r="AG37" s="79"/>
      <c r="AH37" s="77"/>
      <c r="AI37" s="78"/>
      <c r="AJ37" s="79"/>
      <c r="AK37" s="77"/>
      <c r="AL37" s="78"/>
      <c r="AM37" s="80"/>
      <c r="AN37" s="62"/>
    </row>
    <row r="38" spans="1:40" ht="17.100000000000001" customHeight="1">
      <c r="A38" s="599"/>
      <c r="B38" s="69"/>
      <c r="C38" s="70"/>
      <c r="D38" s="71"/>
      <c r="E38" s="72"/>
      <c r="F38" s="73"/>
      <c r="G38" s="71"/>
      <c r="H38" s="72"/>
      <c r="I38" s="73"/>
      <c r="J38" s="71"/>
      <c r="K38" s="72"/>
      <c r="L38" s="73"/>
      <c r="M38" s="71"/>
      <c r="N38" s="72"/>
      <c r="O38" s="73"/>
      <c r="P38" s="71"/>
      <c r="Q38" s="72"/>
      <c r="R38" s="73"/>
      <c r="S38" s="71"/>
      <c r="T38" s="72"/>
      <c r="U38" s="73"/>
      <c r="V38" s="71"/>
      <c r="W38" s="72"/>
      <c r="X38" s="73"/>
      <c r="Y38" s="71"/>
      <c r="Z38" s="72"/>
      <c r="AA38" s="73"/>
      <c r="AB38" s="71"/>
      <c r="AC38" s="72"/>
      <c r="AD38" s="73"/>
      <c r="AE38" s="71"/>
      <c r="AF38" s="72"/>
      <c r="AG38" s="73"/>
      <c r="AH38" s="71"/>
      <c r="AI38" s="72"/>
      <c r="AJ38" s="73"/>
      <c r="AK38" s="71"/>
      <c r="AL38" s="72"/>
      <c r="AM38" s="74"/>
      <c r="AN38" s="62"/>
    </row>
    <row r="39" spans="1:40" ht="17.100000000000001" customHeight="1">
      <c r="A39" s="599"/>
      <c r="B39" s="75"/>
      <c r="C39" s="76"/>
      <c r="D39" s="77"/>
      <c r="E39" s="78"/>
      <c r="F39" s="79"/>
      <c r="G39" s="77"/>
      <c r="H39" s="78"/>
      <c r="I39" s="79"/>
      <c r="J39" s="77"/>
      <c r="K39" s="78"/>
      <c r="L39" s="79"/>
      <c r="M39" s="77"/>
      <c r="N39" s="78"/>
      <c r="O39" s="79"/>
      <c r="P39" s="77"/>
      <c r="Q39" s="78"/>
      <c r="R39" s="79"/>
      <c r="S39" s="77"/>
      <c r="T39" s="78"/>
      <c r="U39" s="79"/>
      <c r="V39" s="77"/>
      <c r="W39" s="78"/>
      <c r="X39" s="79"/>
      <c r="Y39" s="77"/>
      <c r="Z39" s="78"/>
      <c r="AA39" s="79"/>
      <c r="AB39" s="77"/>
      <c r="AC39" s="78"/>
      <c r="AD39" s="79"/>
      <c r="AE39" s="77"/>
      <c r="AF39" s="78"/>
      <c r="AG39" s="79"/>
      <c r="AH39" s="77"/>
      <c r="AI39" s="78"/>
      <c r="AJ39" s="79"/>
      <c r="AK39" s="77"/>
      <c r="AL39" s="78"/>
      <c r="AM39" s="80"/>
      <c r="AN39" s="62"/>
    </row>
    <row r="40" spans="1:40" ht="17.100000000000001" customHeight="1">
      <c r="A40" s="599"/>
      <c r="B40" s="69"/>
      <c r="C40" s="70"/>
      <c r="D40" s="71"/>
      <c r="E40" s="72"/>
      <c r="F40" s="73"/>
      <c r="G40" s="71"/>
      <c r="H40" s="72"/>
      <c r="I40" s="73"/>
      <c r="J40" s="71"/>
      <c r="K40" s="72"/>
      <c r="L40" s="73"/>
      <c r="M40" s="71"/>
      <c r="N40" s="72"/>
      <c r="O40" s="73"/>
      <c r="P40" s="71"/>
      <c r="Q40" s="72"/>
      <c r="R40" s="73"/>
      <c r="S40" s="71"/>
      <c r="T40" s="72"/>
      <c r="U40" s="73"/>
      <c r="V40" s="71"/>
      <c r="W40" s="72"/>
      <c r="X40" s="73"/>
      <c r="Y40" s="71"/>
      <c r="Z40" s="72"/>
      <c r="AA40" s="73"/>
      <c r="AB40" s="71"/>
      <c r="AC40" s="72"/>
      <c r="AD40" s="73"/>
      <c r="AE40" s="71"/>
      <c r="AF40" s="72"/>
      <c r="AG40" s="73"/>
      <c r="AH40" s="71"/>
      <c r="AI40" s="72"/>
      <c r="AJ40" s="73"/>
      <c r="AK40" s="71"/>
      <c r="AL40" s="72"/>
      <c r="AM40" s="74"/>
      <c r="AN40" s="62"/>
    </row>
    <row r="41" spans="1:40" ht="17.100000000000001" customHeight="1">
      <c r="A41" s="598"/>
      <c r="B41" s="82"/>
      <c r="C41" s="62"/>
      <c r="E41" s="218"/>
      <c r="F41" s="216"/>
      <c r="H41" s="218"/>
      <c r="I41" s="216"/>
      <c r="K41" s="218"/>
      <c r="L41" s="216"/>
      <c r="N41" s="218"/>
      <c r="O41" s="216"/>
      <c r="Q41" s="218"/>
      <c r="R41" s="216"/>
      <c r="T41" s="218"/>
      <c r="U41" s="216"/>
      <c r="W41" s="218"/>
      <c r="X41" s="216"/>
      <c r="Z41" s="218"/>
      <c r="AA41" s="216"/>
      <c r="AC41" s="218"/>
      <c r="AD41" s="216"/>
      <c r="AF41" s="218"/>
      <c r="AG41" s="216"/>
      <c r="AI41" s="218"/>
      <c r="AJ41" s="216"/>
      <c r="AL41" s="218"/>
      <c r="AM41" s="344" t="s">
        <v>288</v>
      </c>
      <c r="AN41" s="62"/>
    </row>
    <row r="42" spans="1:40" ht="17.100000000000001" customHeight="1">
      <c r="A42" s="598"/>
      <c r="B42" s="82"/>
      <c r="C42" s="62"/>
      <c r="E42" s="218"/>
      <c r="F42" s="216"/>
      <c r="H42" s="218"/>
      <c r="I42" s="216"/>
      <c r="K42" s="218"/>
      <c r="L42" s="216"/>
      <c r="N42" s="218"/>
      <c r="O42" s="216"/>
      <c r="Q42" s="218"/>
      <c r="R42" s="216"/>
      <c r="T42" s="218"/>
      <c r="U42" s="216"/>
      <c r="W42" s="218"/>
      <c r="X42" s="216"/>
      <c r="Z42" s="218"/>
      <c r="AA42" s="216"/>
      <c r="AC42" s="218"/>
      <c r="AD42" s="216"/>
      <c r="AF42" s="218"/>
      <c r="AG42" s="216"/>
      <c r="AI42" s="218"/>
      <c r="AJ42" s="216"/>
      <c r="AL42" s="218"/>
      <c r="AM42" s="344" t="s">
        <v>289</v>
      </c>
      <c r="AN42" s="62"/>
    </row>
    <row r="43" spans="1:40" ht="20.100000000000001" customHeight="1">
      <c r="A43" s="600" t="s">
        <v>290</v>
      </c>
      <c r="B43" s="600"/>
      <c r="C43" s="85"/>
      <c r="D43" s="86"/>
      <c r="E43" s="87"/>
      <c r="F43" s="88"/>
      <c r="G43" s="86"/>
      <c r="H43" s="87"/>
      <c r="I43" s="88"/>
      <c r="J43" s="86"/>
      <c r="K43" s="87"/>
      <c r="L43" s="88"/>
      <c r="M43" s="86"/>
      <c r="N43" s="87"/>
      <c r="O43" s="88"/>
      <c r="P43" s="86"/>
      <c r="Q43" s="87"/>
      <c r="R43" s="88"/>
      <c r="S43" s="86"/>
      <c r="T43" s="87"/>
      <c r="U43" s="88"/>
      <c r="V43" s="86"/>
      <c r="W43" s="87"/>
      <c r="X43" s="88"/>
      <c r="Y43" s="86"/>
      <c r="Z43" s="87"/>
      <c r="AA43" s="88"/>
      <c r="AB43" s="86"/>
      <c r="AC43" s="87"/>
      <c r="AD43" s="88"/>
      <c r="AE43" s="86"/>
      <c r="AF43" s="87"/>
      <c r="AG43" s="88"/>
      <c r="AH43" s="86"/>
      <c r="AI43" s="87"/>
      <c r="AJ43" s="88"/>
      <c r="AK43" s="86"/>
      <c r="AL43" s="87"/>
      <c r="AM43" s="89"/>
      <c r="AN43" s="62"/>
    </row>
    <row r="44" spans="1:40" ht="20.100000000000001" customHeight="1" thickBot="1">
      <c r="A44" s="601" t="s">
        <v>291</v>
      </c>
      <c r="B44" s="601"/>
      <c r="C44" s="90"/>
      <c r="D44" s="63"/>
      <c r="E44" s="91"/>
      <c r="F44" s="92"/>
      <c r="G44" s="63"/>
      <c r="H44" s="91"/>
      <c r="I44" s="92"/>
      <c r="J44" s="63"/>
      <c r="K44" s="91"/>
      <c r="L44" s="92"/>
      <c r="M44" s="63"/>
      <c r="N44" s="91"/>
      <c r="O44" s="92"/>
      <c r="P44" s="63"/>
      <c r="Q44" s="91"/>
      <c r="R44" s="92"/>
      <c r="S44" s="63"/>
      <c r="T44" s="91"/>
      <c r="U44" s="92"/>
      <c r="V44" s="63"/>
      <c r="W44" s="91"/>
      <c r="X44" s="92"/>
      <c r="Y44" s="63"/>
      <c r="Z44" s="91"/>
      <c r="AA44" s="92"/>
      <c r="AB44" s="63"/>
      <c r="AC44" s="91"/>
      <c r="AD44" s="92"/>
      <c r="AE44" s="63"/>
      <c r="AF44" s="91"/>
      <c r="AG44" s="92"/>
      <c r="AH44" s="63"/>
      <c r="AI44" s="91"/>
      <c r="AJ44" s="92"/>
      <c r="AK44" s="63"/>
      <c r="AL44" s="91"/>
      <c r="AM44" s="252"/>
      <c r="AN44" s="62"/>
    </row>
  </sheetData>
  <sheetProtection selectLockedCells="1" selectUnlockedCells="1"/>
  <mergeCells count="29">
    <mergeCell ref="AI2:AM2"/>
    <mergeCell ref="A3:H3"/>
    <mergeCell ref="AF4:AM4"/>
    <mergeCell ref="AF5:AM5"/>
    <mergeCell ref="A9:B10"/>
    <mergeCell ref="C9:E9"/>
    <mergeCell ref="AK9:AM9"/>
    <mergeCell ref="C10:E10"/>
    <mergeCell ref="AK10:AM10"/>
    <mergeCell ref="A11:A12"/>
    <mergeCell ref="C11:AL11"/>
    <mergeCell ref="AM11:AM12"/>
    <mergeCell ref="A13:A14"/>
    <mergeCell ref="A15:A16"/>
    <mergeCell ref="A17:A18"/>
    <mergeCell ref="A19:A20"/>
    <mergeCell ref="A21:A22"/>
    <mergeCell ref="A23:A24"/>
    <mergeCell ref="A25:A26"/>
    <mergeCell ref="A27:A28"/>
    <mergeCell ref="A29:A30"/>
    <mergeCell ref="A43:B43"/>
    <mergeCell ref="A44:B44"/>
    <mergeCell ref="A31:A32"/>
    <mergeCell ref="A33:A34"/>
    <mergeCell ref="A35:A36"/>
    <mergeCell ref="A37:A38"/>
    <mergeCell ref="A39:A40"/>
    <mergeCell ref="A41:A42"/>
  </mergeCells>
  <phoneticPr fontId="27"/>
  <hyperlinks>
    <hyperlink ref="AO2" location="提出書類!A68" display="提出書類!A68" xr:uid="{CA31DBDF-EB11-44AD-B03F-0BCD99C9261E}"/>
  </hyperlinks>
  <pageMargins left="0.59027777777777779" right="0.59027777777777779" top="0.59027777777777779" bottom="0.78749999999999998" header="0.51180555555555551" footer="0.51180555555555551"/>
  <pageSetup paperSize="9" scale="63" orientation="landscape"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4A41B-895C-40AC-969A-4517AD2BDB7C}">
  <sheetPr>
    <tabColor theme="9" tint="0.79998168889431442"/>
    <pageSetUpPr fitToPage="1"/>
  </sheetPr>
  <dimension ref="A1:M99"/>
  <sheetViews>
    <sheetView zoomScaleNormal="100" zoomScaleSheetLayoutView="100" workbookViewId="0"/>
  </sheetViews>
  <sheetFormatPr defaultColWidth="9.75" defaultRowHeight="14.25"/>
  <cols>
    <col min="1" max="1" width="6.375" style="36" customWidth="1"/>
    <col min="2" max="5" width="9.75" style="36"/>
    <col min="6" max="6" width="13.75" style="36" customWidth="1"/>
    <col min="7" max="7" width="10.5" style="36" customWidth="1"/>
    <col min="8" max="8" width="9.75" style="36"/>
    <col min="9" max="9" width="15.875" style="36" customWidth="1"/>
    <col min="10" max="10" width="14.5" style="36" customWidth="1"/>
    <col min="11" max="16384" width="9.75" style="36"/>
  </cols>
  <sheetData>
    <row r="1" spans="1:13" ht="18" customHeight="1">
      <c r="A1" t="s">
        <v>292</v>
      </c>
      <c r="B1"/>
      <c r="C1"/>
      <c r="D1"/>
      <c r="E1"/>
      <c r="F1"/>
      <c r="G1"/>
      <c r="H1"/>
      <c r="I1"/>
      <c r="J1"/>
    </row>
    <row r="2" spans="1:13" ht="18" customHeight="1">
      <c r="A2"/>
      <c r="B2"/>
      <c r="C2"/>
      <c r="D2"/>
      <c r="E2"/>
      <c r="F2"/>
      <c r="G2"/>
      <c r="H2"/>
      <c r="I2"/>
      <c r="J2"/>
      <c r="K2" s="30" t="s">
        <v>293</v>
      </c>
    </row>
    <row r="3" spans="1:13" ht="18" customHeight="1">
      <c r="A3"/>
      <c r="B3"/>
      <c r="C3"/>
      <c r="D3"/>
      <c r="E3"/>
      <c r="F3"/>
      <c r="G3"/>
      <c r="H3"/>
      <c r="I3" s="624" t="s">
        <v>273</v>
      </c>
      <c r="J3" s="624"/>
    </row>
    <row r="4" spans="1:13" ht="18" customHeight="1">
      <c r="A4"/>
      <c r="B4"/>
      <c r="C4"/>
      <c r="D4"/>
      <c r="E4"/>
      <c r="F4"/>
      <c r="G4"/>
      <c r="H4"/>
      <c r="I4" s="31"/>
      <c r="J4"/>
    </row>
    <row r="5" spans="1:13" ht="18" customHeight="1">
      <c r="A5" t="s">
        <v>236</v>
      </c>
      <c r="B5"/>
      <c r="C5"/>
      <c r="D5"/>
      <c r="E5"/>
      <c r="F5"/>
      <c r="G5"/>
      <c r="H5"/>
      <c r="I5"/>
      <c r="J5"/>
    </row>
    <row r="6" spans="1:13" ht="18" customHeight="1">
      <c r="A6" s="93"/>
      <c r="B6"/>
      <c r="C6"/>
      <c r="D6"/>
      <c r="E6"/>
      <c r="F6"/>
      <c r="G6"/>
      <c r="H6"/>
      <c r="I6"/>
      <c r="J6"/>
    </row>
    <row r="7" spans="1:13">
      <c r="A7"/>
      <c r="B7"/>
      <c r="C7"/>
      <c r="D7"/>
      <c r="E7"/>
      <c r="F7"/>
      <c r="G7"/>
      <c r="H7"/>
      <c r="I7"/>
      <c r="J7"/>
    </row>
    <row r="8" spans="1:13" ht="18" customHeight="1">
      <c r="A8"/>
      <c r="B8"/>
      <c r="C8"/>
      <c r="D8"/>
      <c r="E8"/>
      <c r="F8" s="32" t="s">
        <v>165</v>
      </c>
      <c r="G8" s="36" t="s">
        <v>237</v>
      </c>
      <c r="I8" s="36" t="str">
        <f>記入!B17</f>
        <v>佐倉市〇〇町１－２</v>
      </c>
      <c r="J8"/>
    </row>
    <row r="9" spans="1:13" ht="18" customHeight="1">
      <c r="A9"/>
      <c r="B9"/>
      <c r="C9"/>
      <c r="D9"/>
      <c r="E9"/>
      <c r="G9" s="36" t="s">
        <v>238</v>
      </c>
      <c r="I9" s="36" t="str">
        <f>記入!B13</f>
        <v>佐倉建設株式会社</v>
      </c>
      <c r="J9" s="31"/>
    </row>
    <row r="10" spans="1:13" ht="18" customHeight="1">
      <c r="A10"/>
      <c r="B10"/>
      <c r="C10"/>
      <c r="D10"/>
      <c r="E10"/>
      <c r="G10" s="36" t="s">
        <v>239</v>
      </c>
      <c r="I10" s="36" t="str">
        <f>CONCATENATE(記入!B15,"　　")</f>
        <v>代表取締役　佐倉　太郎　　</v>
      </c>
      <c r="J10"/>
      <c r="K10" s="36" t="s">
        <v>294</v>
      </c>
    </row>
    <row r="11" spans="1:13" ht="18" customHeight="1">
      <c r="A11"/>
      <c r="B11" s="32"/>
      <c r="C11" s="32"/>
      <c r="D11" s="32"/>
      <c r="E11" s="32"/>
      <c r="F11" s="32"/>
      <c r="G11" s="32"/>
      <c r="H11" s="32"/>
      <c r="I11" s="32"/>
      <c r="J11" s="32"/>
      <c r="K11" s="32"/>
      <c r="L11" s="32"/>
      <c r="M11" s="32"/>
    </row>
    <row r="12" spans="1:13" ht="18" customHeight="1">
      <c r="A12" s="557" t="s">
        <v>295</v>
      </c>
      <c r="B12" s="557"/>
      <c r="C12" s="557"/>
      <c r="D12" s="557"/>
      <c r="E12" s="557"/>
      <c r="F12" s="557"/>
      <c r="G12" s="557"/>
      <c r="H12" s="557"/>
      <c r="I12" s="557"/>
      <c r="J12" s="557"/>
    </row>
    <row r="13" spans="1:13" ht="18" customHeight="1">
      <c r="A13" s="557"/>
      <c r="B13" s="557"/>
      <c r="C13" s="557"/>
      <c r="D13" s="557"/>
      <c r="E13" s="557"/>
      <c r="F13" s="557"/>
      <c r="G13" s="557"/>
      <c r="H13" s="557"/>
      <c r="I13" s="557"/>
      <c r="J13" s="557"/>
    </row>
    <row r="14" spans="1:13">
      <c r="A14"/>
      <c r="B14"/>
      <c r="C14"/>
      <c r="D14"/>
      <c r="E14"/>
      <c r="F14"/>
      <c r="G14"/>
      <c r="H14"/>
      <c r="I14"/>
      <c r="J14"/>
    </row>
    <row r="15" spans="1:13">
      <c r="A15"/>
      <c r="B15"/>
      <c r="C15"/>
      <c r="D15"/>
      <c r="E15"/>
      <c r="F15"/>
      <c r="G15"/>
      <c r="H15"/>
      <c r="I15"/>
      <c r="J15"/>
    </row>
    <row r="16" spans="1:13" ht="18" customHeight="1">
      <c r="A16" s="36" t="s">
        <v>296</v>
      </c>
      <c r="B16"/>
      <c r="C16"/>
      <c r="D16"/>
      <c r="E16"/>
      <c r="F16"/>
      <c r="G16"/>
      <c r="H16"/>
      <c r="I16"/>
      <c r="J16"/>
    </row>
    <row r="17" spans="1:13">
      <c r="A17"/>
      <c r="B17"/>
      <c r="C17"/>
      <c r="D17"/>
      <c r="E17"/>
      <c r="F17"/>
      <c r="G17"/>
      <c r="H17"/>
      <c r="I17"/>
      <c r="J17"/>
    </row>
    <row r="18" spans="1:13" ht="18" customHeight="1">
      <c r="A18" s="618" t="s">
        <v>297</v>
      </c>
      <c r="B18" s="618"/>
      <c r="C18" s="618"/>
      <c r="D18" s="620" t="str">
        <f>記入!B25</f>
        <v>佐倉市〇〇施設新築工事</v>
      </c>
      <c r="E18" s="620"/>
      <c r="F18" s="620"/>
      <c r="G18" s="620"/>
      <c r="H18" s="620"/>
      <c r="I18" s="618" t="s">
        <v>298</v>
      </c>
      <c r="J18" s="618"/>
      <c r="K18" s="35"/>
    </row>
    <row r="19" spans="1:13" ht="18" customHeight="1">
      <c r="A19" s="618"/>
      <c r="B19" s="618"/>
      <c r="C19" s="618"/>
      <c r="D19" s="620"/>
      <c r="E19" s="620"/>
      <c r="F19" s="620"/>
      <c r="G19" s="620"/>
      <c r="H19" s="620"/>
      <c r="I19" s="618" t="s">
        <v>299</v>
      </c>
      <c r="J19" s="618"/>
      <c r="K19" s="246"/>
    </row>
    <row r="20" spans="1:13" ht="18" customHeight="1">
      <c r="A20" s="618" t="s">
        <v>300</v>
      </c>
      <c r="B20" s="618"/>
      <c r="C20" s="618"/>
      <c r="D20" s="620" t="str">
        <f>TEXT(記入!B29,"令和e年m月d日")</f>
        <v>令和8年6月1日</v>
      </c>
      <c r="E20" s="620"/>
      <c r="F20" s="620"/>
      <c r="G20" s="618" t="s">
        <v>301</v>
      </c>
      <c r="H20" s="618"/>
      <c r="I20" s="618" t="str">
        <f>TEXT(記入!D31,"令和e年m月d日")</f>
        <v>令和8年12月21日</v>
      </c>
      <c r="J20" s="618"/>
    </row>
    <row r="21" spans="1:13" ht="18" customHeight="1">
      <c r="A21" s="618"/>
      <c r="B21" s="618"/>
      <c r="C21" s="618"/>
      <c r="D21" s="620"/>
      <c r="E21" s="620"/>
      <c r="F21" s="620"/>
      <c r="G21" s="618"/>
      <c r="H21" s="618"/>
      <c r="I21" s="618"/>
      <c r="J21" s="618"/>
      <c r="K21" s="32"/>
      <c r="L21" s="34"/>
      <c r="M21" s="32"/>
    </row>
    <row r="22" spans="1:13" ht="18" customHeight="1">
      <c r="A22" s="618" t="s">
        <v>302</v>
      </c>
      <c r="B22" s="618"/>
      <c r="C22" s="618"/>
      <c r="D22" s="621">
        <f>記入!B33</f>
        <v>330000000</v>
      </c>
      <c r="E22" s="621"/>
      <c r="F22" s="622" t="s">
        <v>184</v>
      </c>
      <c r="G22" s="623" t="s">
        <v>303</v>
      </c>
      <c r="H22" s="623"/>
      <c r="I22" s="623"/>
      <c r="J22" s="623"/>
    </row>
    <row r="23" spans="1:13" ht="18" customHeight="1">
      <c r="A23" s="618"/>
      <c r="B23" s="618"/>
      <c r="C23" s="618"/>
      <c r="D23" s="621"/>
      <c r="E23" s="621"/>
      <c r="F23" s="622"/>
      <c r="G23" s="623"/>
      <c r="H23" s="623"/>
      <c r="I23" s="623"/>
      <c r="J23" s="623"/>
    </row>
    <row r="24" spans="1:13" ht="18" customHeight="1">
      <c r="A24" s="618" t="s">
        <v>304</v>
      </c>
      <c r="B24" s="618"/>
      <c r="C24" s="618"/>
      <c r="D24" s="619" t="s">
        <v>305</v>
      </c>
      <c r="E24" s="619"/>
      <c r="F24" s="619"/>
      <c r="G24" s="619" t="s">
        <v>306</v>
      </c>
      <c r="H24" s="619"/>
      <c r="I24" s="619" t="s">
        <v>307</v>
      </c>
      <c r="J24" s="619"/>
    </row>
    <row r="25" spans="1:13" ht="18" customHeight="1">
      <c r="A25" s="618"/>
      <c r="B25" s="618"/>
      <c r="C25" s="618"/>
      <c r="D25" s="619"/>
      <c r="E25" s="619"/>
      <c r="F25" s="619"/>
      <c r="G25" s="619"/>
      <c r="H25" s="619"/>
      <c r="I25" s="619"/>
      <c r="J25" s="619"/>
    </row>
    <row r="26" spans="1:13" ht="18" customHeight="1">
      <c r="A26" s="618" t="s">
        <v>308</v>
      </c>
      <c r="B26" s="618"/>
      <c r="C26" s="618"/>
      <c r="D26" s="618"/>
      <c r="E26" s="618"/>
      <c r="F26" s="618"/>
      <c r="G26" s="618"/>
      <c r="H26" s="618"/>
      <c r="I26" s="618"/>
      <c r="J26" s="618"/>
    </row>
    <row r="27" spans="1:13" ht="18" customHeight="1">
      <c r="A27" s="618"/>
      <c r="B27" s="618"/>
      <c r="C27" s="618"/>
      <c r="D27" s="618"/>
      <c r="E27" s="618"/>
      <c r="F27" s="618"/>
      <c r="G27" s="618"/>
      <c r="H27" s="618"/>
      <c r="I27" s="618"/>
      <c r="J27" s="618"/>
    </row>
    <row r="28" spans="1:13" ht="18" customHeight="1">
      <c r="A28" s="613" t="s">
        <v>309</v>
      </c>
      <c r="B28" s="614" t="s">
        <v>310</v>
      </c>
      <c r="C28" s="614"/>
      <c r="D28" s="614"/>
      <c r="E28" s="614"/>
      <c r="F28" s="614"/>
      <c r="G28" s="614"/>
      <c r="H28" s="614"/>
      <c r="I28" s="614"/>
      <c r="J28" s="614"/>
    </row>
    <row r="29" spans="1:13" ht="18" customHeight="1">
      <c r="A29" s="613"/>
      <c r="B29" s="614"/>
      <c r="C29" s="614"/>
      <c r="D29" s="614"/>
      <c r="E29" s="614"/>
      <c r="F29" s="614"/>
      <c r="G29" s="614"/>
      <c r="H29" s="614"/>
      <c r="I29" s="614"/>
      <c r="J29" s="614"/>
    </row>
    <row r="30" spans="1:13" ht="18" customHeight="1">
      <c r="A30" s="613"/>
      <c r="B30" s="614"/>
      <c r="C30" s="614"/>
      <c r="D30" s="614"/>
      <c r="E30" s="614"/>
      <c r="F30" s="614"/>
      <c r="G30" s="614"/>
      <c r="H30" s="614"/>
      <c r="I30" s="614"/>
      <c r="J30" s="614"/>
    </row>
    <row r="31" spans="1:13" ht="18" customHeight="1">
      <c r="A31" s="613"/>
      <c r="B31" s="614"/>
      <c r="C31" s="614"/>
      <c r="D31" s="614"/>
      <c r="E31" s="614"/>
      <c r="F31" s="614"/>
      <c r="G31" s="614"/>
      <c r="H31" s="614"/>
      <c r="I31" s="614"/>
      <c r="J31" s="614"/>
    </row>
    <row r="32" spans="1:13" ht="18" customHeight="1">
      <c r="A32" s="613"/>
      <c r="B32" s="614"/>
      <c r="C32" s="614"/>
      <c r="D32" s="614"/>
      <c r="E32" s="614"/>
      <c r="F32" s="614"/>
      <c r="G32" s="614"/>
      <c r="H32" s="614"/>
      <c r="I32" s="614"/>
      <c r="J32" s="614"/>
    </row>
    <row r="33" spans="1:10" ht="18" customHeight="1">
      <c r="A33" s="613"/>
      <c r="B33" s="614"/>
      <c r="C33" s="614"/>
      <c r="D33" s="614"/>
      <c r="E33" s="614"/>
      <c r="F33" s="614"/>
      <c r="G33" s="614"/>
      <c r="H33" s="614"/>
      <c r="I33" s="614"/>
      <c r="J33" s="614"/>
    </row>
    <row r="34" spans="1:10" ht="18" customHeight="1">
      <c r="A34" s="613"/>
      <c r="B34" s="614"/>
      <c r="C34" s="614"/>
      <c r="D34" s="614"/>
      <c r="E34" s="614"/>
      <c r="F34" s="614"/>
      <c r="G34" s="614"/>
      <c r="H34" s="614"/>
      <c r="I34" s="614"/>
      <c r="J34" s="614"/>
    </row>
    <row r="35" spans="1:10" ht="18" customHeight="1">
      <c r="A35" s="613"/>
      <c r="B35" s="614"/>
      <c r="C35" s="614"/>
      <c r="D35" s="614"/>
      <c r="E35" s="614"/>
      <c r="F35" s="614"/>
      <c r="G35" s="614"/>
      <c r="H35" s="614"/>
      <c r="I35" s="614"/>
      <c r="J35" s="614"/>
    </row>
    <row r="36" spans="1:10" ht="18" customHeight="1">
      <c r="A36" s="613"/>
      <c r="B36" s="614"/>
      <c r="C36" s="614"/>
      <c r="D36" s="614"/>
      <c r="E36" s="614"/>
      <c r="F36" s="614"/>
      <c r="G36" s="614"/>
      <c r="H36" s="614"/>
      <c r="I36" s="614"/>
      <c r="J36" s="614"/>
    </row>
    <row r="37" spans="1:10" ht="18" customHeight="1">
      <c r="A37" s="613"/>
      <c r="B37" s="614"/>
      <c r="C37" s="614"/>
      <c r="D37" s="614"/>
      <c r="E37" s="614"/>
      <c r="F37" s="614"/>
      <c r="G37" s="614"/>
      <c r="H37" s="614"/>
      <c r="I37" s="614"/>
      <c r="J37" s="614"/>
    </row>
    <row r="38" spans="1:10" ht="18" customHeight="1">
      <c r="A38" s="613"/>
      <c r="B38" s="614"/>
      <c r="C38" s="614"/>
      <c r="D38" s="614"/>
      <c r="E38" s="614"/>
      <c r="F38" s="614"/>
      <c r="G38" s="614"/>
      <c r="H38" s="614"/>
      <c r="I38" s="614"/>
      <c r="J38" s="614"/>
    </row>
    <row r="39" spans="1:10" ht="18" customHeight="1">
      <c r="A39" s="613"/>
      <c r="B39" s="614"/>
      <c r="C39" s="614"/>
      <c r="D39" s="614"/>
      <c r="E39" s="614"/>
      <c r="F39" s="614"/>
      <c r="G39" s="614"/>
      <c r="H39" s="614"/>
      <c r="I39" s="614"/>
      <c r="J39" s="614"/>
    </row>
    <row r="40" spans="1:10" ht="18" customHeight="1">
      <c r="A40" s="613"/>
      <c r="B40" s="614"/>
      <c r="C40" s="614"/>
      <c r="D40" s="614"/>
      <c r="E40" s="614"/>
      <c r="F40" s="614"/>
      <c r="G40" s="614"/>
      <c r="H40" s="614"/>
      <c r="I40" s="614"/>
      <c r="J40" s="614"/>
    </row>
    <row r="41" spans="1:10" ht="18" customHeight="1">
      <c r="A41" s="613"/>
      <c r="B41" s="614"/>
      <c r="C41" s="614"/>
      <c r="D41" s="614"/>
      <c r="E41" s="614"/>
      <c r="F41" s="614"/>
      <c r="G41" s="614"/>
      <c r="H41" s="614"/>
      <c r="I41" s="614"/>
      <c r="J41" s="614"/>
    </row>
    <row r="42" spans="1:10" ht="18" customHeight="1">
      <c r="A42" s="613"/>
      <c r="B42" s="614"/>
      <c r="C42" s="614"/>
      <c r="D42" s="614"/>
      <c r="E42" s="614"/>
      <c r="F42" s="614"/>
      <c r="G42" s="614"/>
      <c r="H42" s="614"/>
      <c r="I42" s="614"/>
      <c r="J42" s="614"/>
    </row>
    <row r="43" spans="1:10" ht="18" customHeight="1">
      <c r="A43" s="613"/>
      <c r="B43" s="614"/>
      <c r="C43" s="614"/>
      <c r="D43" s="614"/>
      <c r="E43" s="614"/>
      <c r="F43" s="614"/>
      <c r="G43" s="614"/>
      <c r="H43" s="614"/>
      <c r="I43" s="614"/>
      <c r="J43" s="614"/>
    </row>
    <row r="44" spans="1:10" ht="18" customHeight="1">
      <c r="A44" s="613"/>
      <c r="B44" s="614"/>
      <c r="C44" s="614"/>
      <c r="D44" s="614"/>
      <c r="E44" s="614"/>
      <c r="F44" s="614"/>
      <c r="G44" s="614"/>
      <c r="H44" s="614"/>
      <c r="I44" s="614"/>
      <c r="J44" s="614"/>
    </row>
    <row r="45" spans="1:10" ht="18" customHeight="1">
      <c r="A45" s="613"/>
      <c r="B45" s="614"/>
      <c r="C45" s="614"/>
      <c r="D45" s="614"/>
      <c r="E45" s="614"/>
      <c r="F45" s="614"/>
      <c r="G45" s="614"/>
      <c r="H45" s="614"/>
      <c r="I45" s="614"/>
      <c r="J45" s="614"/>
    </row>
    <row r="46" spans="1:10" ht="18" customHeight="1">
      <c r="A46" s="613"/>
      <c r="B46" s="614"/>
      <c r="C46" s="614"/>
      <c r="D46" s="614"/>
      <c r="E46" s="614"/>
      <c r="F46" s="614"/>
      <c r="G46" s="614"/>
      <c r="H46" s="614"/>
      <c r="I46" s="614"/>
      <c r="J46" s="614"/>
    </row>
    <row r="47" spans="1:10" ht="18" customHeight="1">
      <c r="A47" s="613"/>
      <c r="B47" s="614"/>
      <c r="C47" s="614"/>
      <c r="D47" s="614"/>
      <c r="E47" s="614"/>
      <c r="F47" s="614"/>
      <c r="G47" s="614"/>
      <c r="H47" s="614"/>
      <c r="I47" s="614"/>
      <c r="J47" s="614"/>
    </row>
    <row r="48" spans="1:10" ht="18" customHeight="1">
      <c r="A48" s="613"/>
      <c r="B48" s="614"/>
      <c r="C48" s="614"/>
      <c r="D48" s="614"/>
      <c r="E48" s="614"/>
      <c r="F48" s="614"/>
      <c r="G48" s="614"/>
      <c r="H48" s="614"/>
      <c r="I48" s="614"/>
      <c r="J48" s="614"/>
    </row>
    <row r="49" spans="1:10" ht="18" customHeight="1">
      <c r="A49" s="613"/>
      <c r="B49" s="614"/>
      <c r="C49" s="614"/>
      <c r="D49" s="614"/>
      <c r="E49" s="614"/>
      <c r="F49" s="614"/>
      <c r="G49" s="614"/>
      <c r="H49" s="614"/>
      <c r="I49" s="614"/>
      <c r="J49" s="614"/>
    </row>
    <row r="50" spans="1:10" ht="18" customHeight="1">
      <c r="A50" s="613"/>
      <c r="B50" s="614"/>
      <c r="C50" s="614"/>
      <c r="D50" s="614"/>
      <c r="E50" s="614"/>
      <c r="F50" s="614"/>
      <c r="G50" s="614"/>
      <c r="H50" s="614"/>
      <c r="I50" s="614"/>
      <c r="J50" s="614"/>
    </row>
    <row r="51" spans="1:10" ht="18" customHeight="1">
      <c r="A51" s="613"/>
      <c r="B51" s="614"/>
      <c r="C51" s="614"/>
      <c r="D51" s="614"/>
      <c r="E51" s="614"/>
      <c r="F51" s="614"/>
      <c r="G51" s="614"/>
      <c r="H51" s="614"/>
      <c r="I51" s="614"/>
      <c r="J51" s="614"/>
    </row>
    <row r="52" spans="1:10" ht="18" customHeight="1">
      <c r="A52" s="613"/>
      <c r="B52" s="614"/>
      <c r="C52" s="614"/>
      <c r="D52" s="614"/>
      <c r="E52" s="614"/>
      <c r="F52" s="614"/>
      <c r="G52" s="614"/>
      <c r="H52" s="614"/>
      <c r="I52" s="614"/>
      <c r="J52" s="614"/>
    </row>
    <row r="53" spans="1:10" ht="18" customHeight="1">
      <c r="A53" s="613"/>
      <c r="B53" s="614"/>
      <c r="C53" s="614"/>
      <c r="D53" s="614"/>
      <c r="E53" s="614"/>
      <c r="F53" s="614"/>
      <c r="G53" s="614"/>
      <c r="H53" s="614"/>
      <c r="I53" s="614"/>
      <c r="J53" s="614"/>
    </row>
    <row r="54" spans="1:10">
      <c r="A54"/>
      <c r="B54"/>
      <c r="C54"/>
      <c r="D54"/>
      <c r="E54"/>
      <c r="F54"/>
      <c r="G54"/>
      <c r="H54"/>
      <c r="I54"/>
      <c r="J54"/>
    </row>
    <row r="55" spans="1:10" ht="18" customHeight="1">
      <c r="A55" s="615" t="s">
        <v>311</v>
      </c>
      <c r="B55" s="615"/>
      <c r="C55" s="615"/>
      <c r="D55" s="615"/>
      <c r="E55" s="615"/>
      <c r="F55" s="615"/>
      <c r="G55" s="615"/>
      <c r="H55" s="615"/>
      <c r="I55" s="615"/>
      <c r="J55" s="615"/>
    </row>
    <row r="56" spans="1:10" ht="18" customHeight="1">
      <c r="A56" s="615"/>
      <c r="B56" s="615"/>
      <c r="C56" s="615"/>
      <c r="D56" s="615"/>
      <c r="E56" s="615"/>
      <c r="F56" s="615"/>
      <c r="G56" s="615"/>
      <c r="H56" s="615"/>
      <c r="I56" s="615"/>
      <c r="J56" s="615"/>
    </row>
    <row r="57" spans="1:10" ht="18" customHeight="1">
      <c r="A57" s="94"/>
      <c r="B57" s="94"/>
      <c r="C57" s="94"/>
      <c r="D57" s="94"/>
      <c r="E57" s="94"/>
      <c r="F57" s="94"/>
      <c r="G57" s="94"/>
      <c r="H57" s="94"/>
      <c r="I57" s="94"/>
      <c r="J57" s="94"/>
    </row>
    <row r="58" spans="1:10" ht="18.75" customHeight="1">
      <c r="A58" s="616" t="s">
        <v>312</v>
      </c>
      <c r="B58" s="616"/>
      <c r="C58" s="616"/>
      <c r="D58" s="616"/>
      <c r="E58" s="616"/>
      <c r="F58" s="616"/>
      <c r="G58" s="616"/>
      <c r="H58" s="616"/>
      <c r="I58" s="616"/>
      <c r="J58" s="616"/>
    </row>
    <row r="59" spans="1:10" ht="18.75" customHeight="1">
      <c r="A59" s="617"/>
      <c r="B59" s="617"/>
      <c r="C59" s="617"/>
      <c r="D59" s="617"/>
      <c r="E59" s="617"/>
      <c r="F59" s="617"/>
      <c r="G59" s="617"/>
      <c r="H59" s="617"/>
      <c r="I59" s="617"/>
      <c r="J59" s="617"/>
    </row>
    <row r="60" spans="1:10" ht="18.75" customHeight="1">
      <c r="A60" s="617"/>
      <c r="B60" s="617"/>
      <c r="C60" s="617"/>
      <c r="D60" s="617"/>
      <c r="E60" s="617"/>
      <c r="F60" s="617"/>
      <c r="G60" s="617"/>
      <c r="H60" s="617"/>
      <c r="I60" s="617"/>
      <c r="J60" s="617"/>
    </row>
    <row r="61" spans="1:10" ht="18.75" customHeight="1">
      <c r="A61" s="617"/>
      <c r="B61" s="617"/>
      <c r="C61" s="617"/>
      <c r="D61" s="617"/>
      <c r="E61" s="617"/>
      <c r="F61" s="617"/>
      <c r="G61" s="617"/>
      <c r="H61" s="617"/>
      <c r="I61" s="617"/>
      <c r="J61" s="617"/>
    </row>
    <row r="62" spans="1:10" ht="18.75" customHeight="1">
      <c r="A62" s="617"/>
      <c r="B62" s="617"/>
      <c r="C62" s="617"/>
      <c r="D62" s="617"/>
      <c r="E62" s="617"/>
      <c r="F62" s="617"/>
      <c r="G62" s="617"/>
      <c r="H62" s="617"/>
      <c r="I62" s="617"/>
      <c r="J62" s="617"/>
    </row>
    <row r="63" spans="1:10" ht="18.75" customHeight="1">
      <c r="A63" s="617"/>
      <c r="B63" s="617"/>
      <c r="C63" s="617"/>
      <c r="D63" s="617"/>
      <c r="E63" s="617"/>
      <c r="F63" s="617"/>
      <c r="G63" s="617"/>
      <c r="H63" s="617"/>
      <c r="I63" s="617"/>
      <c r="J63" s="617"/>
    </row>
    <row r="64" spans="1:10" ht="18.75" customHeight="1">
      <c r="A64" s="617"/>
      <c r="B64" s="617"/>
      <c r="C64" s="617"/>
      <c r="D64" s="617"/>
      <c r="E64" s="617"/>
      <c r="F64" s="617"/>
      <c r="G64" s="617"/>
      <c r="H64" s="617"/>
      <c r="I64" s="617"/>
      <c r="J64" s="617"/>
    </row>
    <row r="65" spans="1:10" ht="18.75" customHeight="1">
      <c r="A65" s="617"/>
      <c r="B65" s="617"/>
      <c r="C65" s="617"/>
      <c r="D65" s="617"/>
      <c r="E65" s="617"/>
      <c r="F65" s="617"/>
      <c r="G65" s="617"/>
      <c r="H65" s="617"/>
      <c r="I65" s="617"/>
      <c r="J65" s="617"/>
    </row>
    <row r="66" spans="1:10" ht="18.75" customHeight="1">
      <c r="A66" s="617"/>
      <c r="B66" s="617"/>
      <c r="C66" s="617"/>
      <c r="D66" s="617"/>
      <c r="E66" s="617"/>
      <c r="F66" s="617"/>
      <c r="G66" s="617"/>
      <c r="H66" s="617"/>
      <c r="I66" s="617"/>
      <c r="J66" s="617"/>
    </row>
    <row r="67" spans="1:10" ht="18.75" customHeight="1">
      <c r="A67" s="617"/>
      <c r="B67" s="617"/>
      <c r="C67" s="617"/>
      <c r="D67" s="617"/>
      <c r="E67" s="617"/>
      <c r="F67" s="617"/>
      <c r="G67" s="617"/>
      <c r="H67" s="617"/>
      <c r="I67" s="617"/>
      <c r="J67" s="617"/>
    </row>
    <row r="68" spans="1:10" ht="18.75" customHeight="1">
      <c r="A68" s="617"/>
      <c r="B68" s="617"/>
      <c r="C68" s="617"/>
      <c r="D68" s="617"/>
      <c r="E68" s="617"/>
      <c r="F68" s="617"/>
      <c r="G68" s="617"/>
      <c r="H68" s="617"/>
      <c r="I68" s="617"/>
      <c r="J68" s="617"/>
    </row>
    <row r="69" spans="1:10" ht="18.75" customHeight="1">
      <c r="A69" s="617"/>
      <c r="B69" s="617"/>
      <c r="C69" s="617"/>
      <c r="D69" s="617"/>
      <c r="E69" s="617"/>
      <c r="F69" s="617"/>
      <c r="G69" s="617"/>
      <c r="H69" s="617"/>
      <c r="I69" s="617"/>
      <c r="J69" s="617"/>
    </row>
    <row r="70" spans="1:10" ht="18.75" customHeight="1">
      <c r="A70" s="617"/>
      <c r="B70" s="617"/>
      <c r="C70" s="617"/>
      <c r="D70" s="617"/>
      <c r="E70" s="617"/>
      <c r="F70" s="617"/>
      <c r="G70" s="617"/>
      <c r="H70" s="617"/>
      <c r="I70" s="617"/>
      <c r="J70" s="617"/>
    </row>
    <row r="71" spans="1:10" ht="18.75" customHeight="1">
      <c r="A71" s="617"/>
      <c r="B71" s="617"/>
      <c r="C71" s="617"/>
      <c r="D71" s="617"/>
      <c r="E71" s="617"/>
      <c r="F71" s="617"/>
      <c r="G71" s="617"/>
      <c r="H71" s="617"/>
      <c r="I71" s="617"/>
      <c r="J71" s="617"/>
    </row>
    <row r="72" spans="1:10" ht="18.75" customHeight="1">
      <c r="A72" s="617"/>
      <c r="B72" s="617"/>
      <c r="C72" s="617"/>
      <c r="D72" s="617"/>
      <c r="E72" s="617"/>
      <c r="F72" s="617"/>
      <c r="G72" s="617"/>
      <c r="H72" s="617"/>
      <c r="I72" s="617"/>
      <c r="J72" s="617"/>
    </row>
    <row r="73" spans="1:10" ht="18.75" customHeight="1">
      <c r="A73" s="617"/>
      <c r="B73" s="617"/>
      <c r="C73" s="617"/>
      <c r="D73" s="617"/>
      <c r="E73" s="617"/>
      <c r="F73" s="617"/>
      <c r="G73" s="617"/>
      <c r="H73" s="617"/>
      <c r="I73" s="617"/>
      <c r="J73" s="617"/>
    </row>
    <row r="74" spans="1:10" ht="18.75" customHeight="1">
      <c r="A74" s="617"/>
      <c r="B74" s="617"/>
      <c r="C74" s="617"/>
      <c r="D74" s="617"/>
      <c r="E74" s="617"/>
      <c r="F74" s="617"/>
      <c r="G74" s="617"/>
      <c r="H74" s="617"/>
      <c r="I74" s="617"/>
      <c r="J74" s="617"/>
    </row>
    <row r="75" spans="1:10" ht="18.75" customHeight="1">
      <c r="A75" s="617"/>
      <c r="B75" s="617"/>
      <c r="C75" s="617"/>
      <c r="D75" s="617"/>
      <c r="E75" s="617"/>
      <c r="F75" s="617"/>
      <c r="G75" s="617"/>
      <c r="H75" s="617"/>
      <c r="I75" s="617"/>
      <c r="J75" s="617"/>
    </row>
    <row r="76" spans="1:10" ht="18.75" customHeight="1">
      <c r="A76" s="617"/>
      <c r="B76" s="617"/>
      <c r="C76" s="617"/>
      <c r="D76" s="617"/>
      <c r="E76" s="617"/>
      <c r="F76" s="617"/>
      <c r="G76" s="617"/>
      <c r="H76" s="617"/>
      <c r="I76" s="617"/>
      <c r="J76" s="617"/>
    </row>
    <row r="77" spans="1:10" ht="18.75" customHeight="1">
      <c r="A77" s="617"/>
      <c r="B77" s="617"/>
      <c r="C77" s="617"/>
      <c r="D77" s="617"/>
      <c r="E77" s="617"/>
      <c r="F77" s="617"/>
      <c r="G77" s="617"/>
      <c r="H77" s="617"/>
      <c r="I77" s="617"/>
      <c r="J77" s="617"/>
    </row>
    <row r="78" spans="1:10" ht="18.75" customHeight="1">
      <c r="A78" s="617"/>
      <c r="B78" s="617"/>
      <c r="C78" s="617"/>
      <c r="D78" s="617"/>
      <c r="E78" s="617"/>
      <c r="F78" s="617"/>
      <c r="G78" s="617"/>
      <c r="H78" s="617"/>
      <c r="I78" s="617"/>
      <c r="J78" s="617"/>
    </row>
    <row r="79" spans="1:10" ht="18.75" customHeight="1">
      <c r="A79" s="617"/>
      <c r="B79" s="617"/>
      <c r="C79" s="617"/>
      <c r="D79" s="617"/>
      <c r="E79" s="617"/>
      <c r="F79" s="617"/>
      <c r="G79" s="617"/>
      <c r="H79" s="617"/>
      <c r="I79" s="617"/>
      <c r="J79" s="617"/>
    </row>
    <row r="80" spans="1:10" ht="18.75" customHeight="1">
      <c r="A80" s="617"/>
      <c r="B80" s="617"/>
      <c r="C80" s="617"/>
      <c r="D80" s="617"/>
      <c r="E80" s="617"/>
      <c r="F80" s="617"/>
      <c r="G80" s="617"/>
      <c r="H80" s="617"/>
      <c r="I80" s="617"/>
      <c r="J80" s="617"/>
    </row>
    <row r="81" spans="1:10" ht="18.75" customHeight="1">
      <c r="A81" s="617"/>
      <c r="B81" s="617"/>
      <c r="C81" s="617"/>
      <c r="D81" s="617"/>
      <c r="E81" s="617"/>
      <c r="F81" s="617"/>
      <c r="G81" s="617"/>
      <c r="H81" s="617"/>
      <c r="I81" s="617"/>
      <c r="J81" s="617"/>
    </row>
    <row r="82" spans="1:10" ht="18.75" customHeight="1">
      <c r="A82" s="617"/>
      <c r="B82" s="617"/>
      <c r="C82" s="617"/>
      <c r="D82" s="617"/>
      <c r="E82" s="617"/>
      <c r="F82" s="617"/>
      <c r="G82" s="617"/>
      <c r="H82" s="617"/>
      <c r="I82" s="617"/>
      <c r="J82" s="617"/>
    </row>
    <row r="83" spans="1:10" ht="18.75" customHeight="1">
      <c r="A83" s="617"/>
      <c r="B83" s="617"/>
      <c r="C83" s="617"/>
      <c r="D83" s="617"/>
      <c r="E83" s="617"/>
      <c r="F83" s="617"/>
      <c r="G83" s="617"/>
      <c r="H83" s="617"/>
      <c r="I83" s="617"/>
      <c r="J83" s="617"/>
    </row>
    <row r="84" spans="1:10" ht="18.75" customHeight="1">
      <c r="A84" s="617"/>
      <c r="B84" s="617"/>
      <c r="C84" s="617"/>
      <c r="D84" s="617"/>
      <c r="E84" s="617"/>
      <c r="F84" s="617"/>
      <c r="G84" s="617"/>
      <c r="H84" s="617"/>
      <c r="I84" s="617"/>
      <c r="J84" s="617"/>
    </row>
    <row r="85" spans="1:10" ht="18.75" customHeight="1">
      <c r="A85" s="617"/>
      <c r="B85" s="617"/>
      <c r="C85" s="617"/>
      <c r="D85" s="617"/>
      <c r="E85" s="617"/>
      <c r="F85" s="617"/>
      <c r="G85" s="617"/>
      <c r="H85" s="617"/>
      <c r="I85" s="617"/>
      <c r="J85" s="617"/>
    </row>
    <row r="86" spans="1:10" ht="18.75" customHeight="1">
      <c r="A86" s="617"/>
      <c r="B86" s="617"/>
      <c r="C86" s="617"/>
      <c r="D86" s="617"/>
      <c r="E86" s="617"/>
      <c r="F86" s="617"/>
      <c r="G86" s="617"/>
      <c r="H86" s="617"/>
      <c r="I86" s="617"/>
      <c r="J86" s="617"/>
    </row>
    <row r="87" spans="1:10" ht="18.75" customHeight="1">
      <c r="A87" s="617"/>
      <c r="B87" s="617"/>
      <c r="C87" s="617"/>
      <c r="D87" s="617"/>
      <c r="E87" s="617"/>
      <c r="F87" s="617"/>
      <c r="G87" s="617"/>
      <c r="H87" s="617"/>
      <c r="I87" s="617"/>
      <c r="J87" s="617"/>
    </row>
    <row r="88" spans="1:10" ht="18.75" customHeight="1">
      <c r="A88" s="617"/>
      <c r="B88" s="617"/>
      <c r="C88" s="617"/>
      <c r="D88" s="617"/>
      <c r="E88" s="617"/>
      <c r="F88" s="617"/>
      <c r="G88" s="617"/>
      <c r="H88" s="617"/>
      <c r="I88" s="617"/>
      <c r="J88" s="617"/>
    </row>
    <row r="89" spans="1:10" ht="18.75" customHeight="1">
      <c r="A89" s="617"/>
      <c r="B89" s="617"/>
      <c r="C89" s="617"/>
      <c r="D89" s="617"/>
      <c r="E89" s="617"/>
      <c r="F89" s="617"/>
      <c r="G89" s="617"/>
      <c r="H89" s="617"/>
      <c r="I89" s="617"/>
      <c r="J89" s="617"/>
    </row>
    <row r="90" spans="1:10" ht="18.75" customHeight="1">
      <c r="A90" s="617"/>
      <c r="B90" s="617"/>
      <c r="C90" s="617"/>
      <c r="D90" s="617"/>
      <c r="E90" s="617"/>
      <c r="F90" s="617"/>
      <c r="G90" s="617"/>
      <c r="H90" s="617"/>
      <c r="I90" s="617"/>
      <c r="J90" s="617"/>
    </row>
    <row r="91" spans="1:10" ht="18.75" customHeight="1">
      <c r="A91" s="617"/>
      <c r="B91" s="617"/>
      <c r="C91" s="617"/>
      <c r="D91" s="617"/>
      <c r="E91" s="617"/>
      <c r="F91" s="617"/>
      <c r="G91" s="617"/>
      <c r="H91" s="617"/>
      <c r="I91" s="617"/>
      <c r="J91" s="617"/>
    </row>
    <row r="92" spans="1:10" ht="18.75" customHeight="1">
      <c r="A92" s="617"/>
      <c r="B92" s="617"/>
      <c r="C92" s="617"/>
      <c r="D92" s="617"/>
      <c r="E92" s="617"/>
      <c r="F92" s="617"/>
      <c r="G92" s="617"/>
      <c r="H92" s="617"/>
      <c r="I92" s="617"/>
      <c r="J92" s="617"/>
    </row>
    <row r="93" spans="1:10" ht="18.75" customHeight="1">
      <c r="A93" s="617"/>
      <c r="B93" s="617"/>
      <c r="C93" s="617"/>
      <c r="D93" s="617"/>
      <c r="E93" s="617"/>
      <c r="F93" s="617"/>
      <c r="G93" s="617"/>
      <c r="H93" s="617"/>
      <c r="I93" s="617"/>
      <c r="J93" s="617"/>
    </row>
    <row r="94" spans="1:10" ht="18.75" customHeight="1">
      <c r="A94" s="617"/>
      <c r="B94" s="617"/>
      <c r="C94" s="617"/>
      <c r="D94" s="617"/>
      <c r="E94" s="617"/>
      <c r="F94" s="617"/>
      <c r="G94" s="617"/>
      <c r="H94" s="617"/>
      <c r="I94" s="617"/>
      <c r="J94" s="617"/>
    </row>
    <row r="95" spans="1:10" ht="18.75" customHeight="1">
      <c r="A95" s="617"/>
      <c r="B95" s="617"/>
      <c r="C95" s="617"/>
      <c r="D95" s="617"/>
      <c r="E95" s="617"/>
      <c r="F95" s="617"/>
      <c r="G95" s="617"/>
      <c r="H95" s="617"/>
      <c r="I95" s="617"/>
      <c r="J95" s="617"/>
    </row>
    <row r="96" spans="1:10" ht="18.75" customHeight="1">
      <c r="A96" s="617"/>
      <c r="B96" s="617"/>
      <c r="C96" s="617"/>
      <c r="D96" s="617"/>
      <c r="E96" s="617"/>
      <c r="F96" s="617"/>
      <c r="G96" s="617"/>
      <c r="H96" s="617"/>
      <c r="I96" s="617"/>
      <c r="J96" s="617"/>
    </row>
    <row r="97" spans="1:10" ht="18.75" customHeight="1">
      <c r="A97" s="617"/>
      <c r="B97" s="617"/>
      <c r="C97" s="617"/>
      <c r="D97" s="617"/>
      <c r="E97" s="617"/>
      <c r="F97" s="617"/>
      <c r="G97" s="617"/>
      <c r="H97" s="617"/>
      <c r="I97" s="617"/>
      <c r="J97" s="617"/>
    </row>
    <row r="98" spans="1:10" ht="18.75" customHeight="1">
      <c r="A98" s="617"/>
      <c r="B98" s="617"/>
      <c r="C98" s="617"/>
      <c r="D98" s="617"/>
      <c r="E98" s="617"/>
      <c r="F98" s="617"/>
      <c r="G98" s="617"/>
      <c r="H98" s="617"/>
      <c r="I98" s="617"/>
      <c r="J98" s="617"/>
    </row>
    <row r="99" spans="1:10" ht="18.75" customHeight="1">
      <c r="A99" s="617"/>
      <c r="B99" s="617"/>
      <c r="C99" s="617"/>
      <c r="D99" s="617"/>
      <c r="E99" s="617"/>
      <c r="F99" s="617"/>
      <c r="G99" s="617"/>
      <c r="H99" s="617"/>
      <c r="I99" s="617"/>
      <c r="J99" s="617"/>
    </row>
  </sheetData>
  <sheetProtection selectLockedCells="1" selectUnlockedCells="1"/>
  <mergeCells count="24">
    <mergeCell ref="I3:J3"/>
    <mergeCell ref="A12:J13"/>
    <mergeCell ref="A18:C19"/>
    <mergeCell ref="D18:H19"/>
    <mergeCell ref="I18:J18"/>
    <mergeCell ref="I19:J19"/>
    <mergeCell ref="A20:C21"/>
    <mergeCell ref="D20:F21"/>
    <mergeCell ref="G20:H21"/>
    <mergeCell ref="I20:J21"/>
    <mergeCell ref="A22:C23"/>
    <mergeCell ref="D22:E23"/>
    <mergeCell ref="F22:F23"/>
    <mergeCell ref="G22:J23"/>
    <mergeCell ref="A28:A53"/>
    <mergeCell ref="B28:J53"/>
    <mergeCell ref="A55:J56"/>
    <mergeCell ref="A58:J99"/>
    <mergeCell ref="A24:C25"/>
    <mergeCell ref="D24:F25"/>
    <mergeCell ref="G24:H25"/>
    <mergeCell ref="I24:J25"/>
    <mergeCell ref="A26:C27"/>
    <mergeCell ref="D26:J27"/>
  </mergeCells>
  <phoneticPr fontId="27"/>
  <hyperlinks>
    <hyperlink ref="K2" location="提出書類!A75" display="提出書類!A58" xr:uid="{E0FD1E0B-99C0-4453-8442-0F8AC1F188BE}"/>
  </hyperlinks>
  <pageMargins left="0.78749999999999998" right="0.78749999999999998" top="1.1812499999999999" bottom="1.1812499999999999" header="0.51180555555555551" footer="0.51180555555555551"/>
  <pageSetup paperSize="9" scale="72" fitToHeight="0" orientation="portrait" horizontalDpi="300" verticalDpi="300" r:id="rId1"/>
  <headerFooter alignWithMargins="0">
    <oddHeader>&amp;R&amp;10佐倉市資産経営部施設保全課</oddHeader>
  </headerFooter>
  <rowBreaks count="1" manualBreakCount="1">
    <brk id="54" max="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5F5F8-79CB-49AD-824B-8D2AFC597D68}">
  <sheetPr>
    <tabColor theme="9" tint="0.79998168889431442"/>
    <pageSetUpPr fitToPage="1"/>
  </sheetPr>
  <dimension ref="A1:M46"/>
  <sheetViews>
    <sheetView zoomScaleNormal="100" workbookViewId="0"/>
  </sheetViews>
  <sheetFormatPr defaultColWidth="9.75" defaultRowHeight="14.25"/>
  <cols>
    <col min="1" max="8" width="9.75" style="23"/>
    <col min="9" max="9" width="10.625" style="23" customWidth="1"/>
    <col min="10" max="16384" width="9.75" style="23"/>
  </cols>
  <sheetData>
    <row r="1" spans="1:13" ht="18" customHeight="1">
      <c r="A1" s="281" t="s">
        <v>313</v>
      </c>
      <c r="B1" s="281"/>
      <c r="C1" s="281"/>
      <c r="D1" s="281"/>
      <c r="E1" s="281"/>
      <c r="F1" s="281"/>
      <c r="G1" s="281"/>
      <c r="H1" s="281"/>
      <c r="I1" s="281"/>
    </row>
    <row r="2" spans="1:13" ht="18" customHeight="1">
      <c r="A2" s="281"/>
      <c r="B2" s="281"/>
      <c r="C2" s="281"/>
      <c r="D2" s="281"/>
      <c r="E2" s="281"/>
      <c r="F2" s="281"/>
      <c r="G2" s="281"/>
      <c r="H2" s="281"/>
      <c r="I2" s="281"/>
      <c r="K2" s="30" t="s">
        <v>314</v>
      </c>
    </row>
    <row r="3" spans="1:13" ht="18" customHeight="1">
      <c r="A3" s="281"/>
      <c r="B3" s="281"/>
      <c r="C3" s="281"/>
      <c r="D3" s="281"/>
      <c r="E3" s="281"/>
      <c r="F3" s="281"/>
      <c r="G3" s="629" t="s">
        <v>273</v>
      </c>
      <c r="H3" s="629"/>
      <c r="I3" s="629"/>
    </row>
    <row r="4" spans="1:13" ht="18" customHeight="1">
      <c r="A4" s="281"/>
      <c r="B4" s="281"/>
      <c r="C4" s="281"/>
      <c r="D4" s="281"/>
      <c r="E4" s="281"/>
      <c r="F4" s="281"/>
      <c r="G4" s="281"/>
      <c r="H4" s="281"/>
      <c r="I4" s="309"/>
    </row>
    <row r="5" spans="1:13" ht="18" customHeight="1">
      <c r="A5" s="281" t="s">
        <v>236</v>
      </c>
      <c r="B5" s="281"/>
      <c r="C5" s="281"/>
      <c r="D5" s="281"/>
      <c r="E5" s="281"/>
      <c r="F5" s="281"/>
      <c r="G5" s="281"/>
      <c r="H5" s="281"/>
      <c r="I5" s="281"/>
    </row>
    <row r="6" spans="1:13" ht="18" customHeight="1">
      <c r="A6" s="310"/>
      <c r="B6" s="281"/>
      <c r="C6" s="281"/>
      <c r="D6" s="281"/>
      <c r="E6" s="281"/>
      <c r="F6" s="281"/>
      <c r="G6" s="281"/>
      <c r="H6" s="281"/>
      <c r="I6" s="281"/>
    </row>
    <row r="7" spans="1:13">
      <c r="A7" s="281"/>
      <c r="B7" s="281"/>
      <c r="C7" s="281"/>
      <c r="D7" s="281"/>
      <c r="E7" s="281"/>
      <c r="F7" s="281"/>
      <c r="G7" s="281"/>
      <c r="H7" s="281"/>
      <c r="I7" s="281"/>
    </row>
    <row r="8" spans="1:13" ht="18" customHeight="1">
      <c r="A8" s="281"/>
      <c r="B8" s="281"/>
      <c r="C8" s="281"/>
      <c r="D8" s="1" t="s">
        <v>165</v>
      </c>
      <c r="E8" s="23" t="s">
        <v>237</v>
      </c>
      <c r="G8" s="23" t="str">
        <f>記入!B17</f>
        <v>佐倉市〇〇町１－２</v>
      </c>
      <c r="H8" s="281"/>
      <c r="I8" s="281"/>
    </row>
    <row r="9" spans="1:13" ht="18" customHeight="1">
      <c r="A9" s="281"/>
      <c r="B9" s="281"/>
      <c r="C9" s="281"/>
      <c r="E9" s="23" t="s">
        <v>238</v>
      </c>
      <c r="G9" s="23" t="str">
        <f>記入!B13</f>
        <v>佐倉建設株式会社</v>
      </c>
      <c r="H9" s="281"/>
      <c r="I9" s="309"/>
    </row>
    <row r="10" spans="1:13" ht="18" customHeight="1">
      <c r="A10" s="281"/>
      <c r="B10" s="281"/>
      <c r="C10" s="281"/>
      <c r="E10" s="23" t="s">
        <v>239</v>
      </c>
      <c r="G10" s="23" t="str">
        <f>CONCATENATE(記入!B15,"　　","印")</f>
        <v>代表取締役　佐倉　太郎　　印</v>
      </c>
      <c r="H10" s="281"/>
      <c r="I10" s="281"/>
      <c r="K10" s="23" t="s">
        <v>278</v>
      </c>
    </row>
    <row r="11" spans="1:13" ht="18" customHeight="1">
      <c r="A11" s="281"/>
      <c r="B11" s="1"/>
      <c r="C11" s="1"/>
      <c r="D11" s="1"/>
      <c r="E11" s="1"/>
      <c r="F11" s="1"/>
      <c r="G11" s="1"/>
      <c r="H11" s="1"/>
      <c r="I11" s="1"/>
      <c r="J11" s="1"/>
      <c r="K11" s="1"/>
      <c r="L11" s="1"/>
      <c r="M11" s="1"/>
    </row>
    <row r="12" spans="1:13" ht="18" customHeight="1">
      <c r="A12" s="630" t="s">
        <v>315</v>
      </c>
      <c r="B12" s="630"/>
      <c r="C12" s="630"/>
      <c r="D12" s="630"/>
      <c r="E12" s="630"/>
      <c r="F12" s="630"/>
      <c r="G12" s="630"/>
      <c r="H12" s="630"/>
      <c r="I12" s="630"/>
      <c r="J12" s="311"/>
    </row>
    <row r="13" spans="1:13" ht="18" customHeight="1">
      <c r="A13" s="630"/>
      <c r="B13" s="630"/>
      <c r="C13" s="630"/>
      <c r="D13" s="630"/>
      <c r="E13" s="630"/>
      <c r="F13" s="630"/>
      <c r="G13" s="630"/>
      <c r="H13" s="630"/>
      <c r="I13" s="630"/>
      <c r="J13" s="311"/>
    </row>
    <row r="14" spans="1:13">
      <c r="A14" s="281"/>
      <c r="B14" s="281"/>
      <c r="C14" s="281"/>
      <c r="D14" s="281"/>
      <c r="E14" s="281"/>
      <c r="F14" s="281"/>
      <c r="G14" s="281"/>
      <c r="H14" s="281"/>
      <c r="I14" s="281"/>
    </row>
    <row r="15" spans="1:13">
      <c r="A15" s="281"/>
      <c r="B15" s="281"/>
      <c r="C15" s="281"/>
      <c r="D15" s="281"/>
      <c r="E15" s="281"/>
      <c r="F15" s="281"/>
      <c r="G15" s="281"/>
      <c r="H15" s="281"/>
      <c r="I15" s="281"/>
    </row>
    <row r="16" spans="1:13" ht="18" customHeight="1">
      <c r="A16" s="23" t="s">
        <v>316</v>
      </c>
      <c r="B16" s="281"/>
      <c r="C16" s="281"/>
      <c r="D16" s="281"/>
      <c r="E16" s="281"/>
      <c r="F16" s="281"/>
      <c r="G16" s="281"/>
      <c r="H16" s="281"/>
      <c r="I16" s="281"/>
    </row>
    <row r="17" spans="1:12" ht="18" customHeight="1">
      <c r="A17" s="23" t="s">
        <v>317</v>
      </c>
      <c r="B17" s="281"/>
      <c r="C17" s="281"/>
      <c r="D17" s="281"/>
      <c r="E17" s="281"/>
      <c r="F17" s="281"/>
      <c r="G17" s="281"/>
      <c r="H17" s="281"/>
      <c r="I17" s="281"/>
    </row>
    <row r="18" spans="1:12" ht="18" customHeight="1">
      <c r="A18" s="281"/>
      <c r="B18" s="281"/>
      <c r="C18" s="281"/>
      <c r="D18" s="281"/>
      <c r="E18" s="1" t="s">
        <v>242</v>
      </c>
      <c r="F18" s="281"/>
      <c r="G18" s="281"/>
      <c r="H18" s="281"/>
      <c r="I18" s="281"/>
    </row>
    <row r="19" spans="1:12">
      <c r="A19" s="281"/>
      <c r="B19" s="281"/>
      <c r="C19" s="281"/>
      <c r="D19" s="281"/>
      <c r="E19" s="281"/>
      <c r="F19" s="281"/>
      <c r="G19" s="281"/>
      <c r="H19" s="281"/>
      <c r="I19" s="281"/>
    </row>
    <row r="20" spans="1:12" ht="18" customHeight="1">
      <c r="A20" s="448" t="s">
        <v>318</v>
      </c>
      <c r="B20" s="448"/>
      <c r="C20" s="462" t="str">
        <f>記入!B25</f>
        <v>佐倉市〇〇施設新築工事</v>
      </c>
      <c r="D20" s="462"/>
      <c r="E20" s="462"/>
      <c r="F20" s="462"/>
      <c r="G20" s="462"/>
      <c r="H20" s="462"/>
      <c r="I20" s="462"/>
      <c r="J20" s="312"/>
    </row>
    <row r="21" spans="1:12" ht="18" customHeight="1">
      <c r="A21" s="448"/>
      <c r="B21" s="448"/>
      <c r="C21" s="462"/>
      <c r="D21" s="462"/>
      <c r="E21" s="462"/>
      <c r="F21" s="462"/>
      <c r="G21" s="462"/>
      <c r="H21" s="462"/>
      <c r="I21" s="462"/>
      <c r="J21" s="313"/>
    </row>
    <row r="22" spans="1:12" ht="18" customHeight="1">
      <c r="A22" s="448" t="s">
        <v>300</v>
      </c>
      <c r="B22" s="448"/>
      <c r="C22" s="462" t="str">
        <f>TEXT(記入!B29,"令和e年m月d日")</f>
        <v>令和8年6月1日</v>
      </c>
      <c r="D22" s="462"/>
      <c r="E22" s="462"/>
      <c r="F22" s="462"/>
      <c r="G22" s="462"/>
      <c r="H22" s="462"/>
      <c r="I22" s="462"/>
    </row>
    <row r="23" spans="1:12" ht="18" customHeight="1">
      <c r="A23" s="448"/>
      <c r="B23" s="448"/>
      <c r="C23" s="462"/>
      <c r="D23" s="462"/>
      <c r="E23" s="462"/>
      <c r="F23" s="462"/>
      <c r="G23" s="462"/>
      <c r="H23" s="462"/>
      <c r="I23" s="462"/>
      <c r="J23" s="1"/>
      <c r="K23" s="2"/>
      <c r="L23" s="1"/>
    </row>
    <row r="24" spans="1:12" ht="18" customHeight="1">
      <c r="A24" s="448" t="s">
        <v>183</v>
      </c>
      <c r="B24" s="448"/>
      <c r="C24" s="625" t="s">
        <v>245</v>
      </c>
      <c r="D24" s="625"/>
      <c r="E24" s="626">
        <f>記入!B33</f>
        <v>330000000</v>
      </c>
      <c r="F24" s="626"/>
      <c r="G24" s="626"/>
      <c r="H24" s="458" t="s">
        <v>184</v>
      </c>
      <c r="I24" s="458"/>
    </row>
    <row r="25" spans="1:12" ht="18" customHeight="1">
      <c r="A25" s="448"/>
      <c r="B25" s="448"/>
      <c r="C25" s="625"/>
      <c r="D25" s="625"/>
      <c r="E25" s="626"/>
      <c r="F25" s="626"/>
      <c r="G25" s="626"/>
      <c r="H25" s="458"/>
      <c r="I25" s="458"/>
    </row>
    <row r="26" spans="1:12" ht="18" customHeight="1">
      <c r="A26" s="461" t="s">
        <v>319</v>
      </c>
      <c r="B26" s="461"/>
      <c r="C26" s="627" t="s">
        <v>320</v>
      </c>
      <c r="D26" s="627"/>
      <c r="E26" s="627"/>
      <c r="F26" s="627"/>
      <c r="G26" s="627"/>
      <c r="H26" s="627"/>
      <c r="I26" s="627"/>
    </row>
    <row r="27" spans="1:12" ht="18" customHeight="1">
      <c r="A27" s="461"/>
      <c r="B27" s="461"/>
      <c r="C27" s="627"/>
      <c r="D27" s="627"/>
      <c r="E27" s="627"/>
      <c r="F27" s="627"/>
      <c r="G27" s="627"/>
      <c r="H27" s="627"/>
      <c r="I27" s="627"/>
    </row>
    <row r="28" spans="1:12" ht="18" customHeight="1">
      <c r="A28" s="628" t="s">
        <v>321</v>
      </c>
      <c r="B28" s="628"/>
      <c r="C28" s="627"/>
      <c r="D28" s="627"/>
      <c r="E28" s="627"/>
      <c r="F28" s="627"/>
      <c r="G28" s="627"/>
      <c r="H28" s="627"/>
      <c r="I28" s="627"/>
    </row>
    <row r="29" spans="1:12" ht="18" customHeight="1">
      <c r="A29" s="628"/>
      <c r="B29" s="628"/>
      <c r="C29" s="627"/>
      <c r="D29" s="627"/>
      <c r="E29" s="627"/>
      <c r="F29" s="627"/>
      <c r="G29" s="627"/>
      <c r="H29" s="627"/>
      <c r="I29" s="627"/>
    </row>
    <row r="30" spans="1:12" ht="18" customHeight="1">
      <c r="A30" s="518"/>
      <c r="B30" s="518"/>
      <c r="C30" s="627"/>
      <c r="D30" s="627"/>
      <c r="E30" s="627"/>
      <c r="F30" s="627"/>
      <c r="G30" s="627"/>
      <c r="H30" s="627"/>
      <c r="I30" s="627"/>
    </row>
    <row r="31" spans="1:12" ht="18" customHeight="1">
      <c r="A31" s="518"/>
      <c r="B31" s="518"/>
      <c r="C31" s="627"/>
      <c r="D31" s="627"/>
      <c r="E31" s="627"/>
      <c r="F31" s="627"/>
      <c r="G31" s="627"/>
      <c r="H31" s="627"/>
      <c r="I31" s="627"/>
    </row>
    <row r="32" spans="1:12" ht="18" customHeight="1">
      <c r="A32" s="518"/>
      <c r="B32" s="518"/>
      <c r="C32" s="627"/>
      <c r="D32" s="627"/>
      <c r="E32" s="627"/>
      <c r="F32" s="627"/>
      <c r="G32" s="627"/>
      <c r="H32" s="627"/>
      <c r="I32" s="627"/>
    </row>
    <row r="33" spans="1:9" ht="18" customHeight="1">
      <c r="A33" s="518"/>
      <c r="B33" s="518"/>
      <c r="C33" s="627"/>
      <c r="D33" s="627"/>
      <c r="E33" s="627"/>
      <c r="F33" s="627"/>
      <c r="G33" s="627"/>
      <c r="H33" s="627"/>
      <c r="I33" s="627"/>
    </row>
    <row r="34" spans="1:9" ht="18" customHeight="1">
      <c r="A34" s="496"/>
      <c r="B34" s="496"/>
      <c r="C34" s="627"/>
      <c r="D34" s="627"/>
      <c r="E34" s="627"/>
      <c r="F34" s="627"/>
      <c r="G34" s="627"/>
      <c r="H34" s="627"/>
      <c r="I34" s="627"/>
    </row>
    <row r="35" spans="1:9" ht="18" customHeight="1">
      <c r="A35" s="496"/>
      <c r="B35" s="496"/>
      <c r="C35" s="627"/>
      <c r="D35" s="627"/>
      <c r="E35" s="627"/>
      <c r="F35" s="627"/>
      <c r="G35" s="627"/>
      <c r="H35" s="627"/>
      <c r="I35" s="627"/>
    </row>
    <row r="36" spans="1:9" ht="18" customHeight="1">
      <c r="A36" s="448" t="s">
        <v>322</v>
      </c>
      <c r="B36" s="448"/>
      <c r="C36" s="448" t="s">
        <v>323</v>
      </c>
      <c r="D36" s="448"/>
      <c r="E36" s="448"/>
      <c r="F36" s="448"/>
      <c r="G36" s="448"/>
      <c r="H36" s="448"/>
      <c r="I36" s="448"/>
    </row>
    <row r="37" spans="1:9" ht="18" customHeight="1">
      <c r="A37" s="448"/>
      <c r="B37" s="448"/>
      <c r="C37" s="448"/>
      <c r="D37" s="448"/>
      <c r="E37" s="448"/>
      <c r="F37" s="448"/>
      <c r="G37" s="448"/>
      <c r="H37" s="448"/>
      <c r="I37" s="448"/>
    </row>
    <row r="38" spans="1:9" ht="18" customHeight="1">
      <c r="A38" s="448" t="s">
        <v>324</v>
      </c>
      <c r="B38" s="448"/>
      <c r="C38" s="448" t="s">
        <v>323</v>
      </c>
      <c r="D38" s="448"/>
      <c r="E38" s="448"/>
      <c r="F38" s="448"/>
      <c r="G38" s="448"/>
      <c r="H38" s="448"/>
      <c r="I38" s="448"/>
    </row>
    <row r="39" spans="1:9" ht="18" customHeight="1">
      <c r="A39" s="448"/>
      <c r="B39" s="448"/>
      <c r="C39" s="448"/>
      <c r="D39" s="448"/>
      <c r="E39" s="448"/>
      <c r="F39" s="448"/>
      <c r="G39" s="448"/>
      <c r="H39" s="448"/>
      <c r="I39" s="448"/>
    </row>
    <row r="40" spans="1:9">
      <c r="A40" s="281"/>
      <c r="B40" s="281"/>
      <c r="C40" s="281"/>
      <c r="D40" s="281"/>
    </row>
    <row r="41" spans="1:9" ht="18" customHeight="1">
      <c r="A41" s="446" t="s">
        <v>325</v>
      </c>
      <c r="B41" s="314"/>
      <c r="C41" s="314"/>
      <c r="D41" s="314"/>
    </row>
    <row r="42" spans="1:9" ht="18" customHeight="1">
      <c r="A42" s="314" t="s">
        <v>326</v>
      </c>
      <c r="B42" s="314"/>
      <c r="C42" s="314"/>
      <c r="D42" s="314"/>
    </row>
    <row r="43" spans="1:9" ht="18" customHeight="1">
      <c r="A43" s="314" t="s">
        <v>327</v>
      </c>
      <c r="B43" s="314"/>
      <c r="C43" s="314"/>
      <c r="D43" s="314"/>
    </row>
    <row r="44" spans="1:9" ht="18" customHeight="1">
      <c r="A44" s="314" t="s">
        <v>328</v>
      </c>
      <c r="B44" s="314"/>
      <c r="C44" s="314"/>
      <c r="D44" s="314"/>
    </row>
    <row r="45" spans="1:9" ht="18" customHeight="1">
      <c r="A45" s="314" t="s">
        <v>329</v>
      </c>
      <c r="B45" s="314"/>
      <c r="C45" s="314"/>
      <c r="D45" s="314"/>
    </row>
    <row r="46" spans="1:9" ht="18" customHeight="1">
      <c r="A46" s="314" t="s">
        <v>330</v>
      </c>
      <c r="B46" s="314"/>
      <c r="C46" s="314"/>
      <c r="D46" s="314"/>
    </row>
  </sheetData>
  <sheetProtection selectLockedCells="1" selectUnlockedCells="1"/>
  <mergeCells count="20">
    <mergeCell ref="G3:I3"/>
    <mergeCell ref="A12:I13"/>
    <mergeCell ref="A20:B21"/>
    <mergeCell ref="C20:I21"/>
    <mergeCell ref="A22:B23"/>
    <mergeCell ref="C22:I23"/>
    <mergeCell ref="A36:B37"/>
    <mergeCell ref="C36:I37"/>
    <mergeCell ref="A38:B39"/>
    <mergeCell ref="C38:I39"/>
    <mergeCell ref="A24:B25"/>
    <mergeCell ref="C24:D25"/>
    <mergeCell ref="E24:G25"/>
    <mergeCell ref="H24:I25"/>
    <mergeCell ref="A26:B27"/>
    <mergeCell ref="C26:I35"/>
    <mergeCell ref="A28:B29"/>
    <mergeCell ref="A30:B31"/>
    <mergeCell ref="A32:B33"/>
    <mergeCell ref="A34:B35"/>
  </mergeCells>
  <phoneticPr fontId="27"/>
  <hyperlinks>
    <hyperlink ref="K2" location="提出書類!A79" display="提出書類!A79" xr:uid="{0B14B0A8-431E-41F2-9442-ADF62AFA22EE}"/>
  </hyperlinks>
  <pageMargins left="0.78749999999999998" right="0.78749999999999998" top="1.1812499999999999" bottom="1.1812499999999999" header="0.51180555555555551" footer="0.51180555555555551"/>
  <pageSetup paperSize="9" scale="89" orientation="portrait" horizontalDpi="300" verticalDpi="300" r:id="rId1"/>
  <headerFooter alignWithMargins="0">
    <oddHeader>&amp;R&amp;10佐倉市資産経営部施設保全課</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C9C91363D41034989F85AD88F42CBAC" ma:contentTypeVersion="3" ma:contentTypeDescription="新しいドキュメントを作成します。" ma:contentTypeScope="" ma:versionID="f719eaef5b25fd4cc791703d8c33ea4e">
  <xsd:schema xmlns:xsd="http://www.w3.org/2001/XMLSchema" xmlns:xs="http://www.w3.org/2001/XMLSchema" xmlns:p="http://schemas.microsoft.com/office/2006/metadata/properties" xmlns:ns2="7351075e-9f29-4ff6-bc00-a5d207d8fe15" targetNamespace="http://schemas.microsoft.com/office/2006/metadata/properties" ma:root="true" ma:fieldsID="cdd64de84912ef3bed0ca4d1ed7f18a4" ns2:_="">
    <xsd:import namespace="7351075e-9f29-4ff6-bc00-a5d207d8fe15"/>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51075e-9f29-4ff6-bc00-a5d207d8fe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4A4699-CC0D-46F2-ABB9-027554565AE3}">
  <ds:schemaRefs>
    <ds:schemaRef ds:uri="http://schemas.microsoft.com/sharepoint/v3/contenttype/forms"/>
  </ds:schemaRefs>
</ds:datastoreItem>
</file>

<file path=customXml/itemProps2.xml><?xml version="1.0" encoding="utf-8"?>
<ds:datastoreItem xmlns:ds="http://schemas.openxmlformats.org/officeDocument/2006/customXml" ds:itemID="{6C74EE2A-63A7-467B-9D84-4273EFB4A24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63D853B-C6EF-4F3C-ABC1-3A20AF5277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51075e-9f29-4ff6-bc00-a5d207d8fe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54</vt:i4>
      </vt:variant>
      <vt:variant>
        <vt:lpstr>名前付き一覧</vt:lpstr>
      </vt:variant>
      <vt:variant>
        <vt:i4>46</vt:i4>
      </vt:variant>
    </vt:vector>
  </HeadingPairs>
  <TitlesOfParts>
    <vt:vector size="100" baseType="lpstr">
      <vt:lpstr>提出書類</vt:lpstr>
      <vt:lpstr>記入</vt:lpstr>
      <vt:lpstr>目次</vt:lpstr>
      <vt:lpstr>P1</vt:lpstr>
      <vt:lpstr>P2</vt:lpstr>
      <vt:lpstr>P3</vt:lpstr>
      <vt:lpstr>P4</vt:lpstr>
      <vt:lpstr>P5</vt:lpstr>
      <vt:lpstr>P6</vt:lpstr>
      <vt:lpstr>P7</vt:lpstr>
      <vt:lpstr>P8</vt:lpstr>
      <vt:lpstr>P9</vt:lpstr>
      <vt:lpstr>P10</vt:lpstr>
      <vt:lpstr>P11</vt:lpstr>
      <vt:lpstr>P12</vt:lpstr>
      <vt:lpstr>P13</vt:lpstr>
      <vt:lpstr>P14_選定通知</vt:lpstr>
      <vt:lpstr>P14_変更届</vt:lpstr>
      <vt:lpstr>P15</vt:lpstr>
      <vt:lpstr>P15_施工体系図(記入例)</vt:lpstr>
      <vt:lpstr>P16</vt:lpstr>
      <vt:lpstr>P16_施工体制台帳(記入例)</vt:lpstr>
      <vt:lpstr>P17</vt:lpstr>
      <vt:lpstr>再下請負通知書 (記入例)</vt:lpstr>
      <vt:lpstr>P16･17添付</vt:lpstr>
      <vt:lpstr>P18</vt:lpstr>
      <vt:lpstr>P19</vt:lpstr>
      <vt:lpstr>P20</vt:lpstr>
      <vt:lpstr>P21</vt:lpstr>
      <vt:lpstr>P22</vt:lpstr>
      <vt:lpstr>P23</vt:lpstr>
      <vt:lpstr>P24</vt:lpstr>
      <vt:lpstr>P25</vt:lpstr>
      <vt:lpstr>P26</vt:lpstr>
      <vt:lpstr>P27</vt:lpstr>
      <vt:lpstr>P28</vt:lpstr>
      <vt:lpstr>P29</vt:lpstr>
      <vt:lpstr>P30</vt:lpstr>
      <vt:lpstr>P31</vt:lpstr>
      <vt:lpstr>P32</vt:lpstr>
      <vt:lpstr>P33</vt:lpstr>
      <vt:lpstr>P34</vt:lpstr>
      <vt:lpstr>P35</vt:lpstr>
      <vt:lpstr>P36</vt:lpstr>
      <vt:lpstr>P37</vt:lpstr>
      <vt:lpstr>P38</vt:lpstr>
      <vt:lpstr>P39</vt:lpstr>
      <vt:lpstr>P40</vt:lpstr>
      <vt:lpstr>P41</vt:lpstr>
      <vt:lpstr>P42</vt:lpstr>
      <vt:lpstr>P43</vt:lpstr>
      <vt:lpstr>P44</vt:lpstr>
      <vt:lpstr>P45</vt:lpstr>
      <vt:lpstr>P46</vt:lpstr>
      <vt:lpstr>'P1'!Print_Area</vt:lpstr>
      <vt:lpstr>'P10'!Print_Area</vt:lpstr>
      <vt:lpstr>'P11'!Print_Area</vt:lpstr>
      <vt:lpstr>'P12'!Print_Area</vt:lpstr>
      <vt:lpstr>'P13'!Print_Area</vt:lpstr>
      <vt:lpstr>'P16'!Print_Area</vt:lpstr>
      <vt:lpstr>P16･17添付!Print_Area</vt:lpstr>
      <vt:lpstr>'P17'!Print_Area</vt:lpstr>
      <vt:lpstr>'P18'!Print_Area</vt:lpstr>
      <vt:lpstr>'P19'!Print_Area</vt:lpstr>
      <vt:lpstr>'P2'!Print_Area</vt:lpstr>
      <vt:lpstr>'P20'!Print_Area</vt:lpstr>
      <vt:lpstr>'P21'!Print_Area</vt:lpstr>
      <vt:lpstr>'P22'!Print_Area</vt:lpstr>
      <vt:lpstr>'P23'!Print_Area</vt:lpstr>
      <vt:lpstr>'P24'!Print_Area</vt:lpstr>
      <vt:lpstr>'P25'!Print_Area</vt:lpstr>
      <vt:lpstr>'P26'!Print_Area</vt:lpstr>
      <vt:lpstr>'P27'!Print_Area</vt:lpstr>
      <vt:lpstr>'P28'!Print_Area</vt:lpstr>
      <vt:lpstr>'P29'!Print_Area</vt:lpstr>
      <vt:lpstr>'P3'!Print_Area</vt:lpstr>
      <vt:lpstr>'P30'!Print_Area</vt:lpstr>
      <vt:lpstr>'P31'!Print_Area</vt:lpstr>
      <vt:lpstr>'P32'!Print_Area</vt:lpstr>
      <vt:lpstr>'P33'!Print_Area</vt:lpstr>
      <vt:lpstr>'P34'!Print_Area</vt:lpstr>
      <vt:lpstr>'P35'!Print_Area</vt:lpstr>
      <vt:lpstr>'P36'!Print_Area</vt:lpstr>
      <vt:lpstr>'P37'!Print_Area</vt:lpstr>
      <vt:lpstr>'P38'!Print_Area</vt:lpstr>
      <vt:lpstr>'P39'!Print_Area</vt:lpstr>
      <vt:lpstr>'P4'!Print_Area</vt:lpstr>
      <vt:lpstr>'P40'!Print_Area</vt:lpstr>
      <vt:lpstr>'P41'!Print_Area</vt:lpstr>
      <vt:lpstr>'P42'!Print_Area</vt:lpstr>
      <vt:lpstr>'P43'!Print_Area</vt:lpstr>
      <vt:lpstr>'P44'!Print_Area</vt:lpstr>
      <vt:lpstr>'P45'!Print_Area</vt:lpstr>
      <vt:lpstr>'P46'!Print_Area</vt:lpstr>
      <vt:lpstr>'P5'!Print_Area</vt:lpstr>
      <vt:lpstr>'P6'!Print_Area</vt:lpstr>
      <vt:lpstr>'P7'!Print_Area</vt:lpstr>
      <vt:lpstr>'P8'!Print_Area</vt:lpstr>
      <vt:lpstr>'P9'!Print_Area</vt:lpstr>
      <vt:lpstr>目次!Print_Area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島　優太</cp:lastModifiedBy>
  <cp:revision/>
  <dcterms:created xsi:type="dcterms:W3CDTF">2026-06-05T07:05:23Z</dcterms:created>
  <dcterms:modified xsi:type="dcterms:W3CDTF">2026-06-15T05:14:33Z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0x010100FC9C91363D41034989F85AD88F42CBAC</vt:lpwstr>
  </property>
</Properties>
</file>